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1250" windowHeight="7230" tabRatio="698" activeTab="0"/>
  </bookViews>
  <sheets>
    <sheet name="ŠKSL  Zv. Slatina 2. kolo" sheetId="1" r:id="rId1"/>
  </sheets>
  <definedNames>
    <definedName name="_xlnm.Print_Titles" localSheetId="0">'ŠKSL  Zv. Slatina 2. kolo'!$10:$11</definedName>
  </definedNames>
  <calcPr fullCalcOnLoad="1"/>
</workbook>
</file>

<file path=xl/sharedStrings.xml><?xml version="1.0" encoding="utf-8"?>
<sst xmlns="http://schemas.openxmlformats.org/spreadsheetml/2006/main" count="273" uniqueCount="120">
  <si>
    <t>Priezvisko</t>
  </si>
  <si>
    <t xml:space="preserve">  Meno</t>
  </si>
  <si>
    <t xml:space="preserve">   Príslušnosť</t>
  </si>
  <si>
    <t>Por.</t>
  </si>
  <si>
    <t>ZŠ Mazorník</t>
  </si>
  <si>
    <t>ZŠ Telgárt</t>
  </si>
  <si>
    <t>Rok</t>
  </si>
  <si>
    <t>ZŠ Čebovce</t>
  </si>
  <si>
    <t>Kaplár</t>
  </si>
  <si>
    <t>Peter</t>
  </si>
  <si>
    <t>Manya</t>
  </si>
  <si>
    <t>Miroslav</t>
  </si>
  <si>
    <t>Medveď</t>
  </si>
  <si>
    <t>Matej</t>
  </si>
  <si>
    <t xml:space="preserve">Veverka </t>
  </si>
  <si>
    <t>Patrik</t>
  </si>
  <si>
    <t>Iždinský</t>
  </si>
  <si>
    <t>Andrej</t>
  </si>
  <si>
    <t xml:space="preserve">Budajová </t>
  </si>
  <si>
    <t>Lucia</t>
  </si>
  <si>
    <t>ZŠ Mazornik</t>
  </si>
  <si>
    <t xml:space="preserve">Birková </t>
  </si>
  <si>
    <t>Ľubica</t>
  </si>
  <si>
    <t>Funďová</t>
  </si>
  <si>
    <t>Karin</t>
  </si>
  <si>
    <t>Lipiansky</t>
  </si>
  <si>
    <t>Filip</t>
  </si>
  <si>
    <t>Mikuláš</t>
  </si>
  <si>
    <t>Šiklóši</t>
  </si>
  <si>
    <t xml:space="preserve">Lehocký </t>
  </si>
  <si>
    <t>Viktor</t>
  </si>
  <si>
    <t>Ján</t>
  </si>
  <si>
    <t>Molnár</t>
  </si>
  <si>
    <t>Benedek</t>
  </si>
  <si>
    <t>ZŠ Balog n.Ipľom</t>
  </si>
  <si>
    <t>Pap</t>
  </si>
  <si>
    <t>Attila</t>
  </si>
  <si>
    <t xml:space="preserve">Birka </t>
  </si>
  <si>
    <t>Dubašák</t>
  </si>
  <si>
    <t>Kuňák</t>
  </si>
  <si>
    <t>Dušan</t>
  </si>
  <si>
    <t>ZŠ Valaská</t>
  </si>
  <si>
    <t>Líška</t>
  </si>
  <si>
    <t>Čeriová</t>
  </si>
  <si>
    <t>Magdaléna</t>
  </si>
  <si>
    <t xml:space="preserve">Andelová </t>
  </si>
  <si>
    <t>Simona</t>
  </si>
  <si>
    <t>Demová</t>
  </si>
  <si>
    <t>Miriam</t>
  </si>
  <si>
    <t xml:space="preserve">Hríbiková </t>
  </si>
  <si>
    <t>Dorka</t>
  </si>
  <si>
    <t>Birková</t>
  </si>
  <si>
    <t>Barbora</t>
  </si>
  <si>
    <t>Havlíková</t>
  </si>
  <si>
    <t>Anežka</t>
  </si>
  <si>
    <t>Družstvá:</t>
  </si>
  <si>
    <t>ZŠ Zv. Slatina</t>
  </si>
  <si>
    <t>ZŠ K. Rapoša P4</t>
  </si>
  <si>
    <t>ZŠ Balog n. Ipľom</t>
  </si>
  <si>
    <t>Súťaž:</t>
  </si>
  <si>
    <t>Organizátor:</t>
  </si>
  <si>
    <t>Dňa:</t>
  </si>
  <si>
    <t xml:space="preserve">Školská Krajská strelecká liga základných škôl   </t>
  </si>
  <si>
    <t xml:space="preserve">2.  kolo  </t>
  </si>
  <si>
    <t>VzPu 30 OM</t>
  </si>
  <si>
    <t>Disciplína:</t>
  </si>
  <si>
    <t>Mladší žiaci - chlapci</t>
  </si>
  <si>
    <t>Kategória:</t>
  </si>
  <si>
    <t>Mladší žiaci - dievčatá</t>
  </si>
  <si>
    <t>dr.</t>
  </si>
  <si>
    <t>Starší žiaci - chlapci</t>
  </si>
  <si>
    <t>Starší žiaci - dievčatá</t>
  </si>
  <si>
    <t>VÝSLEDKOVÁ LISTINA</t>
  </si>
  <si>
    <t>MEDVEĎ</t>
  </si>
  <si>
    <t>LIPIANSKY</t>
  </si>
  <si>
    <t>VEVERKA</t>
  </si>
  <si>
    <t>TURŇA</t>
  </si>
  <si>
    <t>MANYA</t>
  </si>
  <si>
    <t>IŽDINSKÝ</t>
  </si>
  <si>
    <t>KAPLÁR</t>
  </si>
  <si>
    <t>BUDAJOVÁ</t>
  </si>
  <si>
    <t>FUNĎOVÁ</t>
  </si>
  <si>
    <t>BIRKOVÁ</t>
  </si>
  <si>
    <t>SSZ, MŠ SR, KV SSZ B. Bystrica, ŠSK STRIEBORNÍK Zvolenská Slatina</t>
  </si>
  <si>
    <t>Terč</t>
  </si>
  <si>
    <t>HR:</t>
  </si>
  <si>
    <t>PHK:</t>
  </si>
  <si>
    <t>KULICHOVÁ Eva A - 063</t>
  </si>
  <si>
    <t>P1</t>
  </si>
  <si>
    <t xml:space="preserve">P2  </t>
  </si>
  <si>
    <t>P3</t>
  </si>
  <si>
    <t>S</t>
  </si>
  <si>
    <r>
      <t xml:space="preserve">S </t>
    </r>
    <r>
      <rPr>
        <b/>
        <i/>
        <sz val="8"/>
        <rFont val="Arial"/>
        <family val="2"/>
      </rPr>
      <t>dr.</t>
    </r>
  </si>
  <si>
    <t>SLIAČAN</t>
  </si>
  <si>
    <t>PAP</t>
  </si>
  <si>
    <t>LÍŠKA</t>
  </si>
  <si>
    <t>KUŇÁK</t>
  </si>
  <si>
    <t>MOLNÁR</t>
  </si>
  <si>
    <t>LEHOCKÝ</t>
  </si>
  <si>
    <t>ŠIKLÓŠI</t>
  </si>
  <si>
    <t>DUBAŠÁK</t>
  </si>
  <si>
    <t>BIRKA</t>
  </si>
  <si>
    <t>HAVLÍKOVÁ</t>
  </si>
  <si>
    <t>ČERIOVÁ</t>
  </si>
  <si>
    <t>HRÍBIKOVÁ</t>
  </si>
  <si>
    <t>ANDELOVÁ</t>
  </si>
  <si>
    <t>DEMOVÁ</t>
  </si>
  <si>
    <t>Miroslava</t>
  </si>
  <si>
    <t>Petronela</t>
  </si>
  <si>
    <t>MARTINOVÁ</t>
  </si>
  <si>
    <t>MIEKINSKÁ</t>
  </si>
  <si>
    <t>NAGY</t>
  </si>
  <si>
    <t>Alexander</t>
  </si>
  <si>
    <t>ZÁCHENSKÝ Pavel</t>
  </si>
  <si>
    <t>ZÁCHENSKÝ Pavel A - 141</t>
  </si>
  <si>
    <t>I.</t>
  </si>
  <si>
    <t>II.</t>
  </si>
  <si>
    <t>III.</t>
  </si>
  <si>
    <t>4.</t>
  </si>
  <si>
    <t>5.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</si>
</sst>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0"/>
      <name val="Arial CE"/>
      <family val="0"/>
    </font>
    <font>
      <b/>
      <sz val="12"/>
      <name val="Arial CE"/>
      <family val="0"/>
    </font>
    <font>
      <b/>
      <i/>
      <sz val="8"/>
      <name val="Symbol"/>
      <family val="1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16" borderId="1" applyNumberFormat="0" applyAlignment="0" applyProtection="0"/>
    <xf numFmtId="0" fontId="2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22" fillId="0" borderId="0" xfId="0" applyFont="1" applyBorder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Comma" xfId="34"/>
    <cellStyle name="Comma [0]" xfId="35"/>
    <cellStyle name="Hyperlink" xfId="36"/>
    <cellStyle name="Kontrolná bunka" xfId="37"/>
    <cellStyle name="Followed Hyperlink" xfId="38"/>
    <cellStyle name="Nadpis 1" xfId="39"/>
    <cellStyle name="Nadpis 2" xfId="40"/>
    <cellStyle name="Nadpis 3" xfId="41"/>
    <cellStyle name="Nadpis 4" xfId="42"/>
    <cellStyle name="Neutrálna" xfId="43"/>
    <cellStyle name="Currency" xfId="44"/>
    <cellStyle name="Currency [0]" xfId="45"/>
    <cellStyle name="Poznámka" xfId="46"/>
    <cellStyle name="Prepojená bunka" xfId="47"/>
    <cellStyle name="Spolu" xfId="48"/>
    <cellStyle name="Percent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zoomScaleSheetLayoutView="100" zoomScalePageLayoutView="0" workbookViewId="0" topLeftCell="A7">
      <selection activeCell="S45" sqref="S45"/>
    </sheetView>
  </sheetViews>
  <sheetFormatPr defaultColWidth="9.00390625" defaultRowHeight="12.75"/>
  <cols>
    <col min="1" max="1" width="0.875" style="0" customWidth="1"/>
    <col min="2" max="2" width="5.00390625" style="8" bestFit="1" customWidth="1"/>
    <col min="3" max="3" width="3.75390625" style="0" bestFit="1" customWidth="1"/>
    <col min="4" max="4" width="15.375" style="0" customWidth="1"/>
    <col min="5" max="5" width="10.125" style="0" customWidth="1"/>
    <col min="6" max="6" width="4.875" style="0" customWidth="1"/>
    <col min="7" max="7" width="17.125" style="0" customWidth="1"/>
    <col min="8" max="8" width="4.00390625" style="29" bestFit="1" customWidth="1"/>
    <col min="9" max="9" width="4.375" style="29" bestFit="1" customWidth="1"/>
    <col min="10" max="10" width="3.625" style="29" bestFit="1" customWidth="1"/>
    <col min="11" max="11" width="2.625" style="0" bestFit="1" customWidth="1"/>
    <col min="12" max="12" width="4.00390625" style="0" bestFit="1" customWidth="1"/>
    <col min="13" max="14" width="4.875" style="0" bestFit="1" customWidth="1"/>
  </cols>
  <sheetData>
    <row r="1" spans="1:14" ht="15.75">
      <c r="A1" s="46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47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3" ht="12.75">
      <c r="A3" s="14"/>
      <c r="B3" s="11"/>
      <c r="C3" s="14"/>
      <c r="D3" s="12"/>
      <c r="E3" s="12"/>
      <c r="F3" s="12"/>
      <c r="G3" s="12"/>
      <c r="H3" s="37"/>
      <c r="I3" s="37"/>
      <c r="J3" s="37"/>
      <c r="K3" s="12"/>
      <c r="L3" s="12"/>
      <c r="M3" s="12"/>
    </row>
    <row r="4" spans="1:13" ht="12.75">
      <c r="A4" s="24" t="s">
        <v>59</v>
      </c>
      <c r="B4" s="41"/>
      <c r="C4" s="14"/>
      <c r="D4" s="14" t="s">
        <v>62</v>
      </c>
      <c r="E4" s="12"/>
      <c r="F4" s="12"/>
      <c r="G4" s="12"/>
      <c r="H4" s="37"/>
      <c r="I4" s="37"/>
      <c r="J4" s="37"/>
      <c r="K4" s="12"/>
      <c r="L4" s="12"/>
      <c r="M4" s="12"/>
    </row>
    <row r="6" spans="1:13" ht="12.75">
      <c r="A6" s="25" t="s">
        <v>60</v>
      </c>
      <c r="B6" s="42"/>
      <c r="C6" s="5"/>
      <c r="D6" s="12" t="s">
        <v>83</v>
      </c>
      <c r="F6" s="10"/>
      <c r="G6" s="10"/>
      <c r="H6" s="38"/>
      <c r="I6" s="38"/>
      <c r="J6" s="38"/>
      <c r="K6" s="10"/>
      <c r="L6" s="10"/>
      <c r="M6" s="2"/>
    </row>
    <row r="7" spans="1:13" ht="12.75">
      <c r="A7" s="25" t="s">
        <v>61</v>
      </c>
      <c r="B7" s="42"/>
      <c r="C7" s="2"/>
      <c r="D7" s="44">
        <v>39743</v>
      </c>
      <c r="G7" s="2"/>
      <c r="H7" s="35"/>
      <c r="I7" s="35"/>
      <c r="J7" s="35"/>
      <c r="K7" s="2"/>
      <c r="L7" s="2"/>
      <c r="M7" s="2"/>
    </row>
    <row r="8" spans="1:13" ht="12.75">
      <c r="A8" s="25" t="s">
        <v>65</v>
      </c>
      <c r="B8" s="42"/>
      <c r="C8" s="2"/>
      <c r="D8" s="12" t="s">
        <v>64</v>
      </c>
      <c r="F8" s="2"/>
      <c r="G8" s="2"/>
      <c r="I8" s="35"/>
      <c r="J8" s="35"/>
      <c r="K8" s="2"/>
      <c r="L8" s="2"/>
      <c r="M8" s="2"/>
    </row>
    <row r="9" spans="1:13" ht="12.75">
      <c r="A9" s="2"/>
      <c r="B9" s="23"/>
      <c r="C9" s="2"/>
      <c r="D9" s="2"/>
      <c r="E9" s="2"/>
      <c r="F9" s="2"/>
      <c r="G9" s="2"/>
      <c r="H9" s="35"/>
      <c r="I9" s="35"/>
      <c r="J9" s="35"/>
      <c r="K9" s="2"/>
      <c r="L9" s="2"/>
      <c r="M9" s="2"/>
    </row>
    <row r="10" spans="1:14" s="22" customFormat="1" ht="10.5">
      <c r="A10" s="18"/>
      <c r="B10" s="21" t="s">
        <v>84</v>
      </c>
      <c r="C10" s="21" t="s">
        <v>69</v>
      </c>
      <c r="D10" s="18" t="s">
        <v>0</v>
      </c>
      <c r="E10" s="18" t="s">
        <v>1</v>
      </c>
      <c r="F10" s="19" t="s">
        <v>6</v>
      </c>
      <c r="G10" s="18" t="s">
        <v>2</v>
      </c>
      <c r="H10" s="39" t="s">
        <v>88</v>
      </c>
      <c r="I10" s="39" t="s">
        <v>89</v>
      </c>
      <c r="J10" s="39" t="s">
        <v>90</v>
      </c>
      <c r="K10" s="20"/>
      <c r="L10" s="40" t="s">
        <v>91</v>
      </c>
      <c r="M10" s="40" t="s">
        <v>92</v>
      </c>
      <c r="N10" s="21" t="s">
        <v>3</v>
      </c>
    </row>
    <row r="11" spans="1:14" ht="3" customHeight="1">
      <c r="A11" s="2"/>
      <c r="B11" s="23"/>
      <c r="C11" s="2"/>
      <c r="D11" s="2"/>
      <c r="E11" s="2"/>
      <c r="F11" s="2"/>
      <c r="G11" s="2"/>
      <c r="I11" s="35"/>
      <c r="J11" s="35"/>
      <c r="K11" s="2"/>
      <c r="L11" s="2"/>
      <c r="M11" s="2"/>
      <c r="N11" s="2"/>
    </row>
    <row r="12" spans="1:14" ht="12.75">
      <c r="A12" s="24" t="s">
        <v>67</v>
      </c>
      <c r="B12" s="41"/>
      <c r="C12" s="14"/>
      <c r="D12" s="14"/>
      <c r="E12" s="14" t="s">
        <v>66</v>
      </c>
      <c r="F12" s="14"/>
      <c r="G12" s="14"/>
      <c r="H12" s="28"/>
      <c r="I12" s="28"/>
      <c r="J12" s="28"/>
      <c r="K12" s="14"/>
      <c r="L12" s="14"/>
      <c r="M12" s="14"/>
      <c r="N12" s="14"/>
    </row>
    <row r="13" spans="2:13" ht="12.75">
      <c r="B13" s="7">
        <v>107</v>
      </c>
      <c r="C13" s="7">
        <v>8</v>
      </c>
      <c r="D13" s="4" t="s">
        <v>78</v>
      </c>
      <c r="E13" s="4" t="s">
        <v>17</v>
      </c>
      <c r="F13" s="7">
        <v>97</v>
      </c>
      <c r="G13" s="4" t="s">
        <v>5</v>
      </c>
      <c r="H13" s="26">
        <v>75</v>
      </c>
      <c r="I13" s="26">
        <v>69</v>
      </c>
      <c r="J13" s="26">
        <v>70</v>
      </c>
      <c r="K13" s="26"/>
      <c r="L13" s="27">
        <f>SUM(H13:K13)</f>
        <v>214</v>
      </c>
      <c r="M13" s="8"/>
    </row>
    <row r="14" spans="2:14" ht="12.75">
      <c r="B14" s="7">
        <v>204</v>
      </c>
      <c r="C14" s="7"/>
      <c r="D14" s="4" t="s">
        <v>76</v>
      </c>
      <c r="E14" s="4" t="s">
        <v>27</v>
      </c>
      <c r="F14" s="7">
        <v>96</v>
      </c>
      <c r="G14" s="4" t="s">
        <v>4</v>
      </c>
      <c r="H14" s="26">
        <v>91</v>
      </c>
      <c r="I14" s="26">
        <v>86</v>
      </c>
      <c r="J14" s="26">
        <v>81</v>
      </c>
      <c r="K14" s="26"/>
      <c r="L14" s="27">
        <f>SUM(H14:K14)</f>
        <v>258</v>
      </c>
      <c r="M14" s="6"/>
      <c r="N14" s="7" t="s">
        <v>118</v>
      </c>
    </row>
    <row r="15" spans="2:14" ht="12.75">
      <c r="B15" s="7">
        <v>206</v>
      </c>
      <c r="C15" s="7">
        <v>3</v>
      </c>
      <c r="D15" s="4" t="s">
        <v>73</v>
      </c>
      <c r="E15" s="4" t="s">
        <v>13</v>
      </c>
      <c r="F15" s="6">
        <v>96</v>
      </c>
      <c r="G15" s="4" t="s">
        <v>4</v>
      </c>
      <c r="H15" s="26">
        <v>90</v>
      </c>
      <c r="I15" s="26">
        <v>86</v>
      </c>
      <c r="J15" s="26">
        <v>90</v>
      </c>
      <c r="K15" s="26"/>
      <c r="L15" s="27">
        <f>SUM(H15:K15)</f>
        <v>266</v>
      </c>
      <c r="M15" s="7"/>
      <c r="N15" s="6" t="s">
        <v>116</v>
      </c>
    </row>
    <row r="16" spans="2:14" ht="12.75">
      <c r="B16" s="7">
        <v>208</v>
      </c>
      <c r="C16" s="7">
        <v>1</v>
      </c>
      <c r="D16" s="4" t="s">
        <v>74</v>
      </c>
      <c r="E16" s="4" t="s">
        <v>26</v>
      </c>
      <c r="F16" s="7">
        <v>96</v>
      </c>
      <c r="G16" s="4" t="s">
        <v>56</v>
      </c>
      <c r="H16" s="26">
        <v>94</v>
      </c>
      <c r="I16" s="26">
        <v>89</v>
      </c>
      <c r="J16" s="26">
        <v>87</v>
      </c>
      <c r="K16" s="26"/>
      <c r="L16" s="27">
        <f>SUM(H16:K16)</f>
        <v>270</v>
      </c>
      <c r="M16" s="7"/>
      <c r="N16" s="8" t="s">
        <v>115</v>
      </c>
    </row>
    <row r="17" spans="2:13" ht="12.75">
      <c r="B17" s="8">
        <v>210</v>
      </c>
      <c r="C17" s="7">
        <v>9</v>
      </c>
      <c r="D17" t="s">
        <v>79</v>
      </c>
      <c r="E17" t="s">
        <v>9</v>
      </c>
      <c r="F17" s="8">
        <v>97</v>
      </c>
      <c r="G17" t="s">
        <v>7</v>
      </c>
      <c r="H17" s="26">
        <v>78</v>
      </c>
      <c r="I17" s="26">
        <v>62</v>
      </c>
      <c r="J17" s="26">
        <v>73</v>
      </c>
      <c r="K17" s="26"/>
      <c r="L17" s="27">
        <f>SUM(H17:K17)</f>
        <v>213</v>
      </c>
      <c r="M17" s="7"/>
    </row>
    <row r="18" spans="2:16" ht="12.75">
      <c r="B18" s="7">
        <v>306</v>
      </c>
      <c r="C18" s="7">
        <v>3</v>
      </c>
      <c r="D18" s="4" t="s">
        <v>75</v>
      </c>
      <c r="E18" s="4" t="s">
        <v>15</v>
      </c>
      <c r="F18" s="7">
        <v>97</v>
      </c>
      <c r="G18" s="4" t="s">
        <v>4</v>
      </c>
      <c r="H18" s="26">
        <v>87</v>
      </c>
      <c r="I18" s="26">
        <v>83</v>
      </c>
      <c r="J18" s="26">
        <v>83</v>
      </c>
      <c r="K18" s="26"/>
      <c r="L18" s="27">
        <f>SUM(H18:K18)</f>
        <v>253</v>
      </c>
      <c r="M18" s="7"/>
      <c r="N18" s="7" t="s">
        <v>119</v>
      </c>
      <c r="P18" s="7"/>
    </row>
    <row r="19" spans="2:16" ht="12.75">
      <c r="B19" s="7">
        <v>307</v>
      </c>
      <c r="C19" s="7"/>
      <c r="D19" s="4" t="s">
        <v>111</v>
      </c>
      <c r="E19" s="4" t="s">
        <v>112</v>
      </c>
      <c r="F19" s="6">
        <v>96</v>
      </c>
      <c r="G19" s="4" t="s">
        <v>34</v>
      </c>
      <c r="H19" s="26">
        <v>87</v>
      </c>
      <c r="I19" s="26">
        <v>87</v>
      </c>
      <c r="J19" s="26">
        <v>88</v>
      </c>
      <c r="K19" s="26"/>
      <c r="L19" s="27">
        <f>SUM(H19:K19)</f>
        <v>262</v>
      </c>
      <c r="M19" s="7"/>
      <c r="N19" s="7" t="s">
        <v>117</v>
      </c>
      <c r="P19" s="7"/>
    </row>
    <row r="20" spans="2:16" ht="12.75">
      <c r="B20" s="7">
        <v>310</v>
      </c>
      <c r="C20" s="7">
        <v>9</v>
      </c>
      <c r="D20" s="4" t="s">
        <v>77</v>
      </c>
      <c r="E20" s="4" t="s">
        <v>11</v>
      </c>
      <c r="F20" s="6">
        <v>96</v>
      </c>
      <c r="G20" s="1" t="s">
        <v>7</v>
      </c>
      <c r="H20" s="26">
        <v>73</v>
      </c>
      <c r="I20" s="26">
        <v>62</v>
      </c>
      <c r="J20" s="26">
        <v>79</v>
      </c>
      <c r="K20" s="26"/>
      <c r="L20" s="27">
        <f>SUM(H20:K20)</f>
        <v>214</v>
      </c>
      <c r="M20" s="7"/>
      <c r="P20" s="7"/>
    </row>
    <row r="21" spans="1:14" ht="12.75">
      <c r="A21" s="6"/>
      <c r="B21" s="6"/>
      <c r="C21" s="6"/>
      <c r="D21" s="4"/>
      <c r="E21" s="4"/>
      <c r="F21" s="6"/>
      <c r="G21" s="4"/>
      <c r="H21" s="26"/>
      <c r="I21" s="26"/>
      <c r="J21" s="26"/>
      <c r="K21" s="26"/>
      <c r="L21" s="27"/>
      <c r="M21" s="7"/>
      <c r="N21" s="7"/>
    </row>
    <row r="22" spans="1:14" ht="12.75">
      <c r="A22" s="24" t="s">
        <v>67</v>
      </c>
      <c r="B22" s="41"/>
      <c r="C22" s="14"/>
      <c r="D22" s="14"/>
      <c r="E22" s="14" t="s">
        <v>68</v>
      </c>
      <c r="F22" s="14"/>
      <c r="G22" s="14"/>
      <c r="H22" s="28"/>
      <c r="I22" s="28"/>
      <c r="J22" s="28"/>
      <c r="K22" s="28"/>
      <c r="L22" s="28"/>
      <c r="M22" s="14"/>
      <c r="N22" s="14"/>
    </row>
    <row r="23" spans="2:16" ht="12.75">
      <c r="B23" s="7">
        <v>106</v>
      </c>
      <c r="C23" s="7">
        <v>8</v>
      </c>
      <c r="D23" s="4" t="s">
        <v>81</v>
      </c>
      <c r="E23" s="4" t="s">
        <v>24</v>
      </c>
      <c r="F23" s="6">
        <v>97</v>
      </c>
      <c r="G23" s="1" t="s">
        <v>5</v>
      </c>
      <c r="H23" s="26">
        <v>73</v>
      </c>
      <c r="I23" s="26">
        <v>60</v>
      </c>
      <c r="J23" s="26">
        <v>62</v>
      </c>
      <c r="K23" s="26"/>
      <c r="L23" s="27">
        <f>SUM(H23:K23)</f>
        <v>195</v>
      </c>
      <c r="M23" s="7"/>
      <c r="P23" s="7"/>
    </row>
    <row r="24" spans="2:16" ht="12.75">
      <c r="B24" s="7">
        <v>108</v>
      </c>
      <c r="C24" s="7">
        <v>8</v>
      </c>
      <c r="D24" s="4" t="s">
        <v>82</v>
      </c>
      <c r="E24" s="4" t="s">
        <v>22</v>
      </c>
      <c r="F24" s="6">
        <v>96</v>
      </c>
      <c r="G24" s="4" t="s">
        <v>5</v>
      </c>
      <c r="H24" s="26">
        <v>82</v>
      </c>
      <c r="I24" s="26">
        <v>69</v>
      </c>
      <c r="J24" s="26">
        <v>52</v>
      </c>
      <c r="K24" s="26"/>
      <c r="L24" s="27">
        <f>SUM(H24:K24)</f>
        <v>203</v>
      </c>
      <c r="M24" s="7"/>
      <c r="P24" s="7"/>
    </row>
    <row r="25" spans="2:16" ht="12.75">
      <c r="B25" s="7">
        <v>205</v>
      </c>
      <c r="C25" s="7">
        <v>3</v>
      </c>
      <c r="D25" s="4" t="s">
        <v>80</v>
      </c>
      <c r="E25" s="4" t="s">
        <v>19</v>
      </c>
      <c r="F25" s="7">
        <v>96</v>
      </c>
      <c r="G25" s="4" t="s">
        <v>20</v>
      </c>
      <c r="H25" s="26">
        <v>74</v>
      </c>
      <c r="I25" s="26">
        <v>80</v>
      </c>
      <c r="J25" s="26">
        <v>62</v>
      </c>
      <c r="K25" s="26"/>
      <c r="L25" s="27">
        <f>SUM(H25:K25)</f>
        <v>216</v>
      </c>
      <c r="P25" s="7"/>
    </row>
    <row r="26" spans="2:16" ht="12.75">
      <c r="B26" s="7">
        <v>209</v>
      </c>
      <c r="C26" s="7">
        <v>9</v>
      </c>
      <c r="D26" s="4" t="s">
        <v>109</v>
      </c>
      <c r="E26" s="4" t="s">
        <v>108</v>
      </c>
      <c r="F26" s="7">
        <v>97</v>
      </c>
      <c r="G26" s="4" t="s">
        <v>7</v>
      </c>
      <c r="H26" s="26">
        <v>70</v>
      </c>
      <c r="I26" s="26">
        <v>77</v>
      </c>
      <c r="J26" s="26">
        <v>71</v>
      </c>
      <c r="K26" s="26"/>
      <c r="L26" s="27">
        <f>SUM(H26:K26)</f>
        <v>218</v>
      </c>
      <c r="M26" s="7"/>
      <c r="P26" s="7"/>
    </row>
    <row r="27" spans="2:16" ht="12.75">
      <c r="B27" s="7">
        <v>309</v>
      </c>
      <c r="C27" s="7"/>
      <c r="D27" s="4" t="s">
        <v>110</v>
      </c>
      <c r="E27" s="4" t="s">
        <v>107</v>
      </c>
      <c r="F27" s="7">
        <v>97</v>
      </c>
      <c r="G27" s="4" t="s">
        <v>7</v>
      </c>
      <c r="H27" s="26">
        <v>58</v>
      </c>
      <c r="I27" s="26">
        <v>68</v>
      </c>
      <c r="J27" s="26">
        <v>62</v>
      </c>
      <c r="K27" s="26"/>
      <c r="L27" s="27">
        <f>SUM(H27:K27)</f>
        <v>188</v>
      </c>
      <c r="M27" s="7"/>
      <c r="P27" s="7"/>
    </row>
    <row r="28" spans="11:12" ht="12.75">
      <c r="K28" s="29"/>
      <c r="L28" s="29"/>
    </row>
    <row r="29" spans="1:14" ht="12.75">
      <c r="A29" s="24" t="s">
        <v>67</v>
      </c>
      <c r="B29" s="41"/>
      <c r="C29" s="14"/>
      <c r="D29" s="14"/>
      <c r="E29" s="14" t="s">
        <v>70</v>
      </c>
      <c r="F29" s="14"/>
      <c r="G29" s="14"/>
      <c r="H29" s="28"/>
      <c r="I29" s="28"/>
      <c r="J29" s="28"/>
      <c r="K29" s="28"/>
      <c r="L29" s="28"/>
      <c r="M29" s="14"/>
      <c r="N29" s="14"/>
    </row>
    <row r="30" spans="2:16" ht="12.75">
      <c r="B30" s="7">
        <v>101</v>
      </c>
      <c r="C30" s="7">
        <v>2</v>
      </c>
      <c r="D30" s="4" t="s">
        <v>97</v>
      </c>
      <c r="E30" s="4" t="s">
        <v>33</v>
      </c>
      <c r="F30" s="6">
        <v>93</v>
      </c>
      <c r="G30" s="4" t="s">
        <v>34</v>
      </c>
      <c r="H30" s="26">
        <v>90</v>
      </c>
      <c r="I30" s="26">
        <v>91</v>
      </c>
      <c r="J30" s="26">
        <v>92</v>
      </c>
      <c r="K30" s="30"/>
      <c r="L30" s="27">
        <f>SUM(H30:K30)</f>
        <v>273</v>
      </c>
      <c r="N30" s="7" t="s">
        <v>117</v>
      </c>
      <c r="P30" s="6"/>
    </row>
    <row r="31" spans="2:16" ht="12.75">
      <c r="B31" s="7">
        <v>102</v>
      </c>
      <c r="C31" s="7">
        <v>2</v>
      </c>
      <c r="D31" s="4" t="s">
        <v>94</v>
      </c>
      <c r="E31" s="4" t="s">
        <v>36</v>
      </c>
      <c r="F31" s="7">
        <v>93</v>
      </c>
      <c r="G31" s="4" t="s">
        <v>58</v>
      </c>
      <c r="H31" s="26">
        <v>89</v>
      </c>
      <c r="I31" s="26">
        <v>86</v>
      </c>
      <c r="J31" s="26">
        <v>83</v>
      </c>
      <c r="K31" s="30"/>
      <c r="L31" s="31">
        <f>SUM(H31:K31)</f>
        <v>258</v>
      </c>
      <c r="M31" s="7"/>
      <c r="N31" s="7" t="s">
        <v>119</v>
      </c>
      <c r="P31" s="7"/>
    </row>
    <row r="32" spans="2:16" ht="12.75">
      <c r="B32" s="7">
        <v>104</v>
      </c>
      <c r="C32" s="7">
        <v>4</v>
      </c>
      <c r="D32" s="4" t="s">
        <v>99</v>
      </c>
      <c r="E32" s="4" t="s">
        <v>11</v>
      </c>
      <c r="F32" s="6">
        <v>93</v>
      </c>
      <c r="G32" s="15" t="s">
        <v>57</v>
      </c>
      <c r="H32" s="26">
        <v>71</v>
      </c>
      <c r="I32" s="26">
        <v>87</v>
      </c>
      <c r="J32" s="26">
        <v>86</v>
      </c>
      <c r="K32" s="26"/>
      <c r="L32" s="27">
        <f>SUM(H32:K32)</f>
        <v>244</v>
      </c>
      <c r="M32" s="7"/>
      <c r="P32" s="7"/>
    </row>
    <row r="33" spans="2:16" ht="12.75">
      <c r="B33" s="7">
        <v>110</v>
      </c>
      <c r="C33" s="7">
        <v>4</v>
      </c>
      <c r="D33" s="4" t="s">
        <v>98</v>
      </c>
      <c r="E33" s="4" t="s">
        <v>30</v>
      </c>
      <c r="F33" s="6">
        <v>93</v>
      </c>
      <c r="G33" s="15" t="s">
        <v>57</v>
      </c>
      <c r="H33" s="26">
        <v>91</v>
      </c>
      <c r="I33" s="26">
        <v>91</v>
      </c>
      <c r="J33" s="26">
        <v>90</v>
      </c>
      <c r="K33" s="30"/>
      <c r="L33" s="27">
        <f>SUM(H33:K33)</f>
        <v>272</v>
      </c>
      <c r="M33" s="7"/>
      <c r="N33" s="7" t="s">
        <v>118</v>
      </c>
      <c r="P33" s="7"/>
    </row>
    <row r="34" spans="2:16" ht="12.75">
      <c r="B34" s="7">
        <v>201</v>
      </c>
      <c r="C34" s="7">
        <v>5</v>
      </c>
      <c r="D34" s="4" t="s">
        <v>101</v>
      </c>
      <c r="E34" s="4" t="s">
        <v>31</v>
      </c>
      <c r="F34" s="7">
        <v>94</v>
      </c>
      <c r="G34" s="4" t="s">
        <v>5</v>
      </c>
      <c r="H34" s="26">
        <v>79</v>
      </c>
      <c r="I34" s="26">
        <v>75</v>
      </c>
      <c r="J34" s="26">
        <v>71</v>
      </c>
      <c r="K34" s="30"/>
      <c r="L34" s="31">
        <f>SUM(H34:K34)</f>
        <v>225</v>
      </c>
      <c r="M34" s="7"/>
      <c r="P34" s="7"/>
    </row>
    <row r="35" spans="2:16" ht="12.75">
      <c r="B35" s="7">
        <v>203</v>
      </c>
      <c r="C35" s="7">
        <v>6</v>
      </c>
      <c r="D35" s="4" t="s">
        <v>96</v>
      </c>
      <c r="E35" s="4" t="s">
        <v>31</v>
      </c>
      <c r="F35" s="6">
        <v>94</v>
      </c>
      <c r="G35" s="4" t="s">
        <v>5</v>
      </c>
      <c r="H35" s="26">
        <v>83</v>
      </c>
      <c r="I35" s="26">
        <v>82</v>
      </c>
      <c r="J35" s="26">
        <v>89</v>
      </c>
      <c r="K35" s="30"/>
      <c r="L35" s="31">
        <f>SUM(H35:K35)</f>
        <v>254</v>
      </c>
      <c r="M35" s="7"/>
      <c r="P35" s="7"/>
    </row>
    <row r="36" spans="2:16" ht="12.75">
      <c r="B36" s="6">
        <v>304</v>
      </c>
      <c r="C36" s="6">
        <v>5</v>
      </c>
      <c r="D36" s="4" t="s">
        <v>100</v>
      </c>
      <c r="E36" s="4" t="s">
        <v>9</v>
      </c>
      <c r="F36" s="6">
        <v>93</v>
      </c>
      <c r="G36" s="4" t="s">
        <v>5</v>
      </c>
      <c r="H36" s="26">
        <v>71</v>
      </c>
      <c r="I36" s="26">
        <v>80</v>
      </c>
      <c r="J36" s="26">
        <v>74</v>
      </c>
      <c r="K36" s="30"/>
      <c r="L36" s="31">
        <f>SUM(H36:K36)</f>
        <v>225</v>
      </c>
      <c r="M36" s="7"/>
      <c r="P36" s="7"/>
    </row>
    <row r="37" spans="2:16" ht="12.75">
      <c r="B37" s="7">
        <v>305</v>
      </c>
      <c r="C37" s="7"/>
      <c r="D37" s="4" t="s">
        <v>93</v>
      </c>
      <c r="E37" s="4" t="s">
        <v>40</v>
      </c>
      <c r="F37" s="8">
        <v>94</v>
      </c>
      <c r="G37" s="4" t="s">
        <v>41</v>
      </c>
      <c r="H37" s="30">
        <v>100</v>
      </c>
      <c r="I37" s="30">
        <v>97</v>
      </c>
      <c r="J37" s="26">
        <v>98</v>
      </c>
      <c r="K37" s="30"/>
      <c r="L37" s="32">
        <f>SUM(H37:K37)</f>
        <v>295</v>
      </c>
      <c r="N37" s="8" t="s">
        <v>115</v>
      </c>
      <c r="P37" s="7"/>
    </row>
    <row r="38" spans="2:16" ht="12.75">
      <c r="B38" s="7">
        <v>308</v>
      </c>
      <c r="C38" s="7">
        <v>1</v>
      </c>
      <c r="D38" s="4" t="s">
        <v>95</v>
      </c>
      <c r="E38" s="4" t="s">
        <v>31</v>
      </c>
      <c r="F38" s="8">
        <v>94</v>
      </c>
      <c r="G38" s="4" t="s">
        <v>56</v>
      </c>
      <c r="H38" s="29">
        <v>92</v>
      </c>
      <c r="I38" s="29">
        <v>95</v>
      </c>
      <c r="J38" s="29">
        <v>93</v>
      </c>
      <c r="K38" s="29"/>
      <c r="L38" s="28">
        <f>SUM(H38:K38)</f>
        <v>280</v>
      </c>
      <c r="N38" s="6" t="s">
        <v>116</v>
      </c>
      <c r="P38" s="7"/>
    </row>
    <row r="39" spans="2:14" ht="12.75">
      <c r="B39" s="7"/>
      <c r="C39" s="7"/>
      <c r="D39" s="4"/>
      <c r="E39" s="4"/>
      <c r="F39" s="7"/>
      <c r="G39" s="15"/>
      <c r="H39" s="26"/>
      <c r="I39" s="26"/>
      <c r="J39" s="26"/>
      <c r="K39" s="30"/>
      <c r="L39" s="27"/>
      <c r="M39" s="7"/>
      <c r="N39" s="7"/>
    </row>
    <row r="40" spans="2:14" ht="12.75">
      <c r="B40" s="7"/>
      <c r="C40" s="7"/>
      <c r="D40" s="4"/>
      <c r="E40" s="4"/>
      <c r="F40" s="6"/>
      <c r="G40" s="15"/>
      <c r="H40" s="26"/>
      <c r="I40" s="26"/>
      <c r="J40" s="26"/>
      <c r="K40" s="30"/>
      <c r="L40" s="31"/>
      <c r="M40" s="7"/>
      <c r="N40" s="7"/>
    </row>
    <row r="41" spans="2:14" ht="12.75">
      <c r="B41" s="7"/>
      <c r="C41" s="7"/>
      <c r="D41" s="4"/>
      <c r="E41" s="4"/>
      <c r="F41" s="7"/>
      <c r="G41" s="15"/>
      <c r="H41" s="26"/>
      <c r="I41" s="26"/>
      <c r="J41" s="26"/>
      <c r="K41" s="30"/>
      <c r="L41" s="27"/>
      <c r="M41" s="7"/>
      <c r="N41" s="7"/>
    </row>
    <row r="42" spans="11:12" ht="12.75">
      <c r="K42" s="29"/>
      <c r="L42" s="29"/>
    </row>
    <row r="43" spans="1:14" ht="12.75">
      <c r="A43" s="24" t="s">
        <v>67</v>
      </c>
      <c r="B43" s="41"/>
      <c r="C43" s="14"/>
      <c r="D43" s="14"/>
      <c r="E43" s="14" t="s">
        <v>71</v>
      </c>
      <c r="F43" s="14"/>
      <c r="G43" s="14"/>
      <c r="H43" s="28"/>
      <c r="I43" s="28"/>
      <c r="J43" s="28"/>
      <c r="K43" s="28"/>
      <c r="L43" s="28"/>
      <c r="M43" s="14"/>
      <c r="N43" s="14"/>
    </row>
    <row r="44" spans="2:16" ht="12.75">
      <c r="B44" s="7">
        <v>103</v>
      </c>
      <c r="C44" s="7">
        <v>4</v>
      </c>
      <c r="D44" s="4" t="s">
        <v>105</v>
      </c>
      <c r="E44" s="4" t="s">
        <v>46</v>
      </c>
      <c r="F44" s="8">
        <v>93</v>
      </c>
      <c r="G44" s="15" t="s">
        <v>57</v>
      </c>
      <c r="H44" s="29">
        <v>73</v>
      </c>
      <c r="I44" s="29">
        <v>70</v>
      </c>
      <c r="J44" s="29">
        <v>77</v>
      </c>
      <c r="K44" s="29"/>
      <c r="L44" s="33">
        <f aca="true" t="shared" si="0" ref="L44:L49">SUM(H44:K44)</f>
        <v>220</v>
      </c>
      <c r="M44" s="8"/>
      <c r="P44" s="8"/>
    </row>
    <row r="45" spans="2:16" ht="12.75">
      <c r="B45" s="8">
        <v>105</v>
      </c>
      <c r="C45" s="8">
        <v>5</v>
      </c>
      <c r="D45" s="4" t="s">
        <v>82</v>
      </c>
      <c r="E45" s="4" t="s">
        <v>52</v>
      </c>
      <c r="F45" s="7">
        <v>94</v>
      </c>
      <c r="G45" s="16" t="s">
        <v>5</v>
      </c>
      <c r="H45" s="26">
        <v>87</v>
      </c>
      <c r="I45" s="26">
        <v>73</v>
      </c>
      <c r="J45" s="26">
        <v>82</v>
      </c>
      <c r="K45" s="30"/>
      <c r="L45" s="31">
        <f t="shared" si="0"/>
        <v>242</v>
      </c>
      <c r="M45" s="7"/>
      <c r="N45" s="7" t="s">
        <v>118</v>
      </c>
      <c r="P45" s="7"/>
    </row>
    <row r="46" spans="2:16" ht="12.75">
      <c r="B46" s="7">
        <v>109</v>
      </c>
      <c r="C46" s="7">
        <v>1</v>
      </c>
      <c r="D46" s="4" t="s">
        <v>102</v>
      </c>
      <c r="E46" s="4" t="s">
        <v>54</v>
      </c>
      <c r="F46" s="7">
        <v>95</v>
      </c>
      <c r="G46" s="16" t="s">
        <v>56</v>
      </c>
      <c r="H46" s="26">
        <v>94</v>
      </c>
      <c r="I46" s="26">
        <v>88</v>
      </c>
      <c r="J46" s="26">
        <v>90</v>
      </c>
      <c r="K46" s="26"/>
      <c r="L46" s="27">
        <f t="shared" si="0"/>
        <v>272</v>
      </c>
      <c r="M46" s="7"/>
      <c r="N46" s="8" t="s">
        <v>115</v>
      </c>
      <c r="P46" s="7"/>
    </row>
    <row r="47" spans="2:16" ht="12.75">
      <c r="B47" s="7">
        <v>202</v>
      </c>
      <c r="C47" s="7">
        <v>6</v>
      </c>
      <c r="D47" s="4" t="s">
        <v>106</v>
      </c>
      <c r="E47" s="4" t="s">
        <v>48</v>
      </c>
      <c r="F47" s="7">
        <v>93</v>
      </c>
      <c r="G47" s="16" t="s">
        <v>5</v>
      </c>
      <c r="H47" s="29">
        <v>83</v>
      </c>
      <c r="I47" s="29">
        <v>88</v>
      </c>
      <c r="J47" s="29">
        <v>76</v>
      </c>
      <c r="K47" s="29"/>
      <c r="L47" s="33">
        <f t="shared" si="0"/>
        <v>247</v>
      </c>
      <c r="M47" s="7"/>
      <c r="N47" s="7" t="s">
        <v>117</v>
      </c>
      <c r="P47" s="7"/>
    </row>
    <row r="48" spans="2:16" ht="12.75">
      <c r="B48" s="7">
        <v>207</v>
      </c>
      <c r="C48" s="7">
        <v>2</v>
      </c>
      <c r="D48" s="4" t="s">
        <v>103</v>
      </c>
      <c r="E48" s="4" t="s">
        <v>44</v>
      </c>
      <c r="F48" s="7">
        <v>95</v>
      </c>
      <c r="G48" s="16" t="s">
        <v>58</v>
      </c>
      <c r="H48" s="26">
        <v>86</v>
      </c>
      <c r="I48" s="26">
        <v>86</v>
      </c>
      <c r="J48" s="26">
        <v>86</v>
      </c>
      <c r="K48" s="26"/>
      <c r="L48" s="27">
        <f t="shared" si="0"/>
        <v>258</v>
      </c>
      <c r="M48" s="7"/>
      <c r="N48" s="6" t="s">
        <v>116</v>
      </c>
      <c r="P48" s="7"/>
    </row>
    <row r="49" spans="2:16" ht="12.75">
      <c r="B49" s="7">
        <v>303</v>
      </c>
      <c r="C49" s="7">
        <v>6</v>
      </c>
      <c r="D49" s="4" t="s">
        <v>104</v>
      </c>
      <c r="E49" s="4" t="s">
        <v>50</v>
      </c>
      <c r="F49" s="8">
        <v>94</v>
      </c>
      <c r="G49" s="15" t="s">
        <v>5</v>
      </c>
      <c r="H49" s="29">
        <v>79</v>
      </c>
      <c r="I49" s="29">
        <v>73</v>
      </c>
      <c r="J49" s="29">
        <v>81</v>
      </c>
      <c r="K49" s="29"/>
      <c r="L49" s="33">
        <f t="shared" si="0"/>
        <v>233</v>
      </c>
      <c r="M49" s="7"/>
      <c r="N49" s="7" t="s">
        <v>119</v>
      </c>
      <c r="P49" s="7"/>
    </row>
    <row r="50" spans="2:14" ht="12.75">
      <c r="B50" s="7"/>
      <c r="C50" s="7"/>
      <c r="D50" s="4"/>
      <c r="E50" s="4"/>
      <c r="F50" s="6"/>
      <c r="G50" s="15"/>
      <c r="H50" s="26"/>
      <c r="I50" s="26"/>
      <c r="J50" s="26"/>
      <c r="K50" s="26"/>
      <c r="L50" s="27"/>
      <c r="M50" s="7"/>
      <c r="N50" s="7"/>
    </row>
    <row r="51" spans="2:14" ht="12.75">
      <c r="B51" s="7"/>
      <c r="C51" s="7"/>
      <c r="D51" s="4"/>
      <c r="E51" s="4"/>
      <c r="F51" s="6"/>
      <c r="G51" s="15"/>
      <c r="H51" s="26"/>
      <c r="I51" s="26"/>
      <c r="J51" s="26"/>
      <c r="K51" s="30"/>
      <c r="L51" s="27"/>
      <c r="M51" s="7"/>
      <c r="N51" s="7"/>
    </row>
    <row r="52" spans="2:14" ht="12.75">
      <c r="B52" s="7"/>
      <c r="C52" s="7"/>
      <c r="D52" s="4"/>
      <c r="E52" s="4"/>
      <c r="F52" s="6"/>
      <c r="G52" s="15"/>
      <c r="H52" s="26"/>
      <c r="I52" s="26"/>
      <c r="J52" s="26"/>
      <c r="K52" s="30"/>
      <c r="L52" s="27"/>
      <c r="M52" s="7"/>
      <c r="N52" s="7"/>
    </row>
    <row r="53" spans="2:14" ht="12.75">
      <c r="B53" s="7"/>
      <c r="C53" s="7"/>
      <c r="D53" s="4"/>
      <c r="E53" s="4"/>
      <c r="F53" s="6"/>
      <c r="G53" s="15"/>
      <c r="H53" s="26"/>
      <c r="I53" s="26"/>
      <c r="J53" s="26"/>
      <c r="K53" s="30"/>
      <c r="L53" s="27"/>
      <c r="M53" s="7"/>
      <c r="N53" s="7"/>
    </row>
    <row r="54" spans="2:14" ht="12.75">
      <c r="B54" s="7"/>
      <c r="C54" s="7"/>
      <c r="D54" s="4"/>
      <c r="E54" s="4"/>
      <c r="F54" s="6"/>
      <c r="G54" s="15"/>
      <c r="H54" s="26"/>
      <c r="I54" s="26"/>
      <c r="J54" s="26"/>
      <c r="K54" s="30"/>
      <c r="L54" s="27"/>
      <c r="M54" s="7"/>
      <c r="N54" s="7"/>
    </row>
    <row r="55" spans="2:14" ht="12.75">
      <c r="B55" s="45" t="s">
        <v>86</v>
      </c>
      <c r="C55" s="1"/>
      <c r="D55" s="1" t="s">
        <v>87</v>
      </c>
      <c r="E55" s="1"/>
      <c r="F55" s="6"/>
      <c r="G55" s="15"/>
      <c r="H55" s="26"/>
      <c r="I55" s="26"/>
      <c r="J55" s="26"/>
      <c r="K55" s="30"/>
      <c r="L55" s="27"/>
      <c r="M55" s="7"/>
      <c r="N55" s="7"/>
    </row>
    <row r="56" spans="2:14" ht="12.75">
      <c r="B56" s="41" t="s">
        <v>85</v>
      </c>
      <c r="D56" t="s">
        <v>114</v>
      </c>
      <c r="F56" s="6"/>
      <c r="G56" s="15"/>
      <c r="H56" s="26"/>
      <c r="I56" s="26"/>
      <c r="J56" s="26"/>
      <c r="K56" s="30"/>
      <c r="L56" s="27"/>
      <c r="M56" s="7"/>
      <c r="N56" s="7"/>
    </row>
    <row r="57" spans="2:14" ht="12.75">
      <c r="B57" s="7"/>
      <c r="C57" s="7"/>
      <c r="D57" s="4"/>
      <c r="E57" s="4"/>
      <c r="F57" s="6"/>
      <c r="G57" s="15"/>
      <c r="H57" s="26"/>
      <c r="I57" s="26"/>
      <c r="J57" s="26"/>
      <c r="K57" s="30"/>
      <c r="L57" s="27"/>
      <c r="M57" s="7"/>
      <c r="N57" s="7"/>
    </row>
    <row r="58" spans="2:14" ht="12.75">
      <c r="B58" s="7"/>
      <c r="C58" s="7"/>
      <c r="D58" s="4"/>
      <c r="E58" s="4"/>
      <c r="F58" s="6"/>
      <c r="G58" s="15"/>
      <c r="H58" s="26"/>
      <c r="I58" s="26"/>
      <c r="J58" s="26"/>
      <c r="K58" s="30"/>
      <c r="L58" s="27"/>
      <c r="M58" s="7"/>
      <c r="N58" s="7"/>
    </row>
    <row r="59" spans="2:14" ht="12.75">
      <c r="B59" s="7"/>
      <c r="C59" s="7"/>
      <c r="D59" s="4"/>
      <c r="E59" s="4"/>
      <c r="F59" s="6"/>
      <c r="G59" s="15"/>
      <c r="H59" s="26"/>
      <c r="I59" s="26"/>
      <c r="J59" s="26"/>
      <c r="K59" s="30"/>
      <c r="L59" s="27"/>
      <c r="M59" s="7"/>
      <c r="N59" s="7"/>
    </row>
    <row r="60" spans="2:14" ht="12.75">
      <c r="B60" s="7"/>
      <c r="C60" s="7"/>
      <c r="D60" s="4"/>
      <c r="E60" s="4"/>
      <c r="F60" s="6"/>
      <c r="G60" s="15"/>
      <c r="H60" s="26"/>
      <c r="I60" s="26"/>
      <c r="J60" s="26"/>
      <c r="K60" s="30"/>
      <c r="L60" s="27"/>
      <c r="M60" s="7"/>
      <c r="N60" s="7"/>
    </row>
    <row r="61" spans="2:14" ht="12.75">
      <c r="B61" s="7"/>
      <c r="C61" s="7"/>
      <c r="D61" s="4"/>
      <c r="E61" s="4"/>
      <c r="F61" s="6"/>
      <c r="G61" s="15"/>
      <c r="H61" s="26"/>
      <c r="I61" s="26"/>
      <c r="J61" s="26"/>
      <c r="K61" s="30"/>
      <c r="L61" s="27"/>
      <c r="M61" s="7"/>
      <c r="N61" s="7"/>
    </row>
    <row r="62" spans="2:14" ht="12.75">
      <c r="B62" s="7"/>
      <c r="C62" s="7"/>
      <c r="D62" s="4"/>
      <c r="E62" s="4"/>
      <c r="F62" s="6"/>
      <c r="G62" s="15"/>
      <c r="H62" s="26"/>
      <c r="I62" s="26"/>
      <c r="J62" s="26"/>
      <c r="K62" s="30"/>
      <c r="L62" s="27"/>
      <c r="M62" s="7"/>
      <c r="N62" s="7"/>
    </row>
    <row r="63" spans="11:12" ht="12.75">
      <c r="K63" s="29"/>
      <c r="L63" s="29"/>
    </row>
    <row r="64" spans="1:13" ht="12.75">
      <c r="A64" s="17" t="s">
        <v>55</v>
      </c>
      <c r="B64" s="43"/>
      <c r="C64" s="17"/>
      <c r="D64" s="3"/>
      <c r="E64" s="3"/>
      <c r="F64" s="3"/>
      <c r="H64" s="34"/>
      <c r="I64" s="35"/>
      <c r="J64" s="35"/>
      <c r="K64" s="35"/>
      <c r="L64" s="34"/>
      <c r="M64" s="2"/>
    </row>
    <row r="65" spans="11:12" ht="12.75">
      <c r="K65" s="29"/>
      <c r="L65" s="29"/>
    </row>
    <row r="66" spans="2:13" ht="12.75">
      <c r="B66" s="7">
        <v>308</v>
      </c>
      <c r="C66" s="7">
        <v>1</v>
      </c>
      <c r="D66" s="4" t="s">
        <v>42</v>
      </c>
      <c r="E66" s="4" t="s">
        <v>31</v>
      </c>
      <c r="F66" s="8">
        <v>94</v>
      </c>
      <c r="G66" s="4"/>
      <c r="H66" s="26"/>
      <c r="I66" s="26"/>
      <c r="J66" s="26"/>
      <c r="K66" s="26"/>
      <c r="L66" s="29"/>
      <c r="M66" s="7"/>
    </row>
    <row r="67" spans="2:13" ht="12.75">
      <c r="B67" s="7">
        <v>208</v>
      </c>
      <c r="C67" s="7">
        <v>1</v>
      </c>
      <c r="D67" s="4" t="s">
        <v>25</v>
      </c>
      <c r="E67" s="4" t="s">
        <v>26</v>
      </c>
      <c r="F67" s="7">
        <v>96</v>
      </c>
      <c r="G67" s="4" t="s">
        <v>56</v>
      </c>
      <c r="H67" s="30"/>
      <c r="I67" s="30"/>
      <c r="J67" s="26"/>
      <c r="K67" s="30"/>
      <c r="L67" s="28">
        <v>822</v>
      </c>
      <c r="M67" s="7">
        <v>1</v>
      </c>
    </row>
    <row r="68" spans="2:13" ht="12.75">
      <c r="B68" s="7">
        <v>109</v>
      </c>
      <c r="C68" s="7">
        <v>1</v>
      </c>
      <c r="D68" s="4" t="s">
        <v>53</v>
      </c>
      <c r="E68" s="4" t="s">
        <v>54</v>
      </c>
      <c r="F68" s="7">
        <v>95</v>
      </c>
      <c r="G68" s="4"/>
      <c r="H68" s="26"/>
      <c r="I68" s="26"/>
      <c r="J68" s="26"/>
      <c r="K68" s="30"/>
      <c r="L68" s="29"/>
      <c r="M68" s="7"/>
    </row>
    <row r="69" spans="11:12" ht="12.75">
      <c r="K69" s="29"/>
      <c r="L69" s="29"/>
    </row>
    <row r="70" spans="2:13" ht="12.75">
      <c r="B70" s="7">
        <v>101</v>
      </c>
      <c r="C70" s="7">
        <v>2</v>
      </c>
      <c r="D70" s="4" t="s">
        <v>32</v>
      </c>
      <c r="E70" s="4" t="s">
        <v>33</v>
      </c>
      <c r="F70" s="6">
        <v>93</v>
      </c>
      <c r="H70" s="26"/>
      <c r="I70" s="26"/>
      <c r="J70" s="26"/>
      <c r="K70" s="30"/>
      <c r="L70" s="28"/>
      <c r="M70" s="7"/>
    </row>
    <row r="71" spans="2:13" ht="12.75">
      <c r="B71" s="7">
        <v>102</v>
      </c>
      <c r="C71" s="7">
        <v>2</v>
      </c>
      <c r="D71" s="4" t="s">
        <v>35</v>
      </c>
      <c r="E71" s="4" t="s">
        <v>36</v>
      </c>
      <c r="F71" s="7">
        <v>93</v>
      </c>
      <c r="G71" s="4" t="s">
        <v>34</v>
      </c>
      <c r="H71" s="26"/>
      <c r="I71" s="26"/>
      <c r="J71" s="26"/>
      <c r="K71" s="26"/>
      <c r="L71" s="28">
        <v>789</v>
      </c>
      <c r="M71" s="7">
        <v>2</v>
      </c>
    </row>
    <row r="72" spans="2:13" ht="12.75">
      <c r="B72" s="7">
        <v>207</v>
      </c>
      <c r="C72" s="7">
        <v>2</v>
      </c>
      <c r="D72" s="4" t="s">
        <v>43</v>
      </c>
      <c r="E72" s="4" t="s">
        <v>44</v>
      </c>
      <c r="F72" s="7">
        <v>95</v>
      </c>
      <c r="K72" s="29"/>
      <c r="L72" s="29"/>
      <c r="M72" s="8"/>
    </row>
    <row r="73" spans="11:12" ht="12.75">
      <c r="K73" s="29"/>
      <c r="L73" s="29"/>
    </row>
    <row r="74" spans="2:13" ht="12.75">
      <c r="B74" s="7">
        <v>104</v>
      </c>
      <c r="C74" s="7">
        <v>4</v>
      </c>
      <c r="D74" s="4" t="s">
        <v>28</v>
      </c>
      <c r="E74" s="4" t="s">
        <v>11</v>
      </c>
      <c r="F74" s="6">
        <v>93</v>
      </c>
      <c r="K74" s="29"/>
      <c r="L74" s="33"/>
      <c r="M74" s="8"/>
    </row>
    <row r="75" spans="2:13" ht="12.75">
      <c r="B75" s="7">
        <v>110</v>
      </c>
      <c r="C75" s="7">
        <v>4</v>
      </c>
      <c r="D75" s="4" t="s">
        <v>29</v>
      </c>
      <c r="E75" s="4" t="s">
        <v>30</v>
      </c>
      <c r="F75" s="6">
        <v>93</v>
      </c>
      <c r="G75" s="4" t="s">
        <v>57</v>
      </c>
      <c r="K75" s="29"/>
      <c r="L75" s="33">
        <v>736</v>
      </c>
      <c r="M75" s="8">
        <v>3</v>
      </c>
    </row>
    <row r="76" spans="2:13" ht="12.75">
      <c r="B76" s="7">
        <v>103</v>
      </c>
      <c r="C76" s="7">
        <v>4</v>
      </c>
      <c r="D76" s="4" t="s">
        <v>45</v>
      </c>
      <c r="E76" s="4" t="s">
        <v>46</v>
      </c>
      <c r="F76" s="8">
        <v>93</v>
      </c>
      <c r="K76" s="29"/>
      <c r="L76" s="33"/>
      <c r="M76" s="8"/>
    </row>
    <row r="78" spans="2:13" ht="12.75">
      <c r="B78" s="7">
        <v>206</v>
      </c>
      <c r="C78" s="7">
        <v>3</v>
      </c>
      <c r="D78" s="4" t="s">
        <v>12</v>
      </c>
      <c r="E78" s="4" t="s">
        <v>13</v>
      </c>
      <c r="F78" s="6">
        <v>96</v>
      </c>
      <c r="G78" s="4"/>
      <c r="K78" s="29"/>
      <c r="L78" s="29"/>
      <c r="M78" s="8"/>
    </row>
    <row r="79" spans="2:14" ht="12.75">
      <c r="B79" s="7">
        <v>306</v>
      </c>
      <c r="C79" s="7">
        <v>3</v>
      </c>
      <c r="D79" s="4" t="s">
        <v>14</v>
      </c>
      <c r="E79" s="4" t="s">
        <v>15</v>
      </c>
      <c r="F79" s="7">
        <v>97</v>
      </c>
      <c r="G79" s="4" t="s">
        <v>4</v>
      </c>
      <c r="K79" s="29"/>
      <c r="L79" s="33">
        <v>735</v>
      </c>
      <c r="M79" s="8">
        <v>4</v>
      </c>
      <c r="N79" s="9"/>
    </row>
    <row r="80" spans="2:13" ht="12.75">
      <c r="B80" s="7">
        <v>205</v>
      </c>
      <c r="C80" s="7">
        <v>3</v>
      </c>
      <c r="D80" s="4" t="s">
        <v>18</v>
      </c>
      <c r="E80" s="4" t="s">
        <v>19</v>
      </c>
      <c r="F80" s="7">
        <v>96</v>
      </c>
      <c r="G80" s="4"/>
      <c r="K80" s="29"/>
      <c r="L80" s="29"/>
      <c r="M80" s="8"/>
    </row>
    <row r="81" ht="12.75">
      <c r="N81" s="9"/>
    </row>
    <row r="82" spans="2:14" ht="12.75">
      <c r="B82" s="7">
        <v>202</v>
      </c>
      <c r="C82" s="7">
        <v>6</v>
      </c>
      <c r="D82" s="4" t="s">
        <v>47</v>
      </c>
      <c r="E82" s="4" t="s">
        <v>48</v>
      </c>
      <c r="F82" s="7">
        <v>93</v>
      </c>
      <c r="K82" s="29"/>
      <c r="L82" s="33"/>
      <c r="M82" s="8"/>
      <c r="N82" s="9"/>
    </row>
    <row r="83" spans="2:14" ht="12.75">
      <c r="B83" s="7">
        <v>203</v>
      </c>
      <c r="C83" s="7">
        <v>6</v>
      </c>
      <c r="D83" s="4" t="s">
        <v>39</v>
      </c>
      <c r="E83" s="4" t="s">
        <v>31</v>
      </c>
      <c r="F83" s="6">
        <v>94</v>
      </c>
      <c r="G83" s="4" t="s">
        <v>5</v>
      </c>
      <c r="K83" s="29"/>
      <c r="L83" s="33">
        <v>734</v>
      </c>
      <c r="M83" s="8">
        <v>5</v>
      </c>
      <c r="N83" s="9"/>
    </row>
    <row r="84" spans="2:13" ht="12.75">
      <c r="B84" s="7">
        <v>303</v>
      </c>
      <c r="C84" s="7">
        <v>6</v>
      </c>
      <c r="D84" s="4" t="s">
        <v>49</v>
      </c>
      <c r="E84" s="4" t="s">
        <v>50</v>
      </c>
      <c r="F84" s="8">
        <v>94</v>
      </c>
      <c r="K84" s="29"/>
      <c r="L84" s="33"/>
      <c r="M84" s="8"/>
    </row>
    <row r="85" ht="12.75">
      <c r="N85" s="9"/>
    </row>
    <row r="86" spans="2:14" ht="12.75">
      <c r="B86" s="8">
        <v>105</v>
      </c>
      <c r="C86" s="8">
        <v>5</v>
      </c>
      <c r="D86" s="4" t="s">
        <v>51</v>
      </c>
      <c r="E86" s="4" t="s">
        <v>52</v>
      </c>
      <c r="F86" s="7">
        <v>94</v>
      </c>
      <c r="G86" s="4"/>
      <c r="H86" s="26"/>
      <c r="I86" s="26"/>
      <c r="J86" s="26"/>
      <c r="K86" s="26"/>
      <c r="L86" s="31"/>
      <c r="M86" s="7"/>
      <c r="N86" s="9"/>
    </row>
    <row r="87" spans="2:14" ht="12.75">
      <c r="B87" s="7">
        <v>201</v>
      </c>
      <c r="C87" s="7">
        <v>5</v>
      </c>
      <c r="D87" s="4" t="s">
        <v>37</v>
      </c>
      <c r="E87" s="4" t="s">
        <v>31</v>
      </c>
      <c r="F87" s="7">
        <v>94</v>
      </c>
      <c r="G87" s="4" t="s">
        <v>5</v>
      </c>
      <c r="H87" s="26"/>
      <c r="I87" s="26"/>
      <c r="J87" s="26"/>
      <c r="K87" s="29"/>
      <c r="L87" s="31">
        <v>692</v>
      </c>
      <c r="M87" s="7">
        <v>6</v>
      </c>
      <c r="N87" s="9"/>
    </row>
    <row r="88" spans="2:13" ht="12.75">
      <c r="B88" s="6">
        <v>304</v>
      </c>
      <c r="C88" s="6">
        <v>5</v>
      </c>
      <c r="D88" s="4" t="s">
        <v>38</v>
      </c>
      <c r="E88" s="4" t="s">
        <v>9</v>
      </c>
      <c r="F88" s="6">
        <v>93</v>
      </c>
      <c r="G88" s="4"/>
      <c r="H88" s="26"/>
      <c r="I88" s="26"/>
      <c r="J88" s="26"/>
      <c r="K88" s="26"/>
      <c r="L88" s="31"/>
      <c r="M88" s="7"/>
    </row>
    <row r="89" ht="12.75">
      <c r="N89" s="9"/>
    </row>
    <row r="90" spans="2:14" ht="12.75">
      <c r="B90" s="7">
        <v>310</v>
      </c>
      <c r="C90" s="7">
        <v>9</v>
      </c>
      <c r="D90" s="4" t="s">
        <v>10</v>
      </c>
      <c r="E90" s="4" t="s">
        <v>11</v>
      </c>
      <c r="F90" s="6">
        <v>96</v>
      </c>
      <c r="G90" s="4"/>
      <c r="H90" s="26"/>
      <c r="I90" s="26"/>
      <c r="J90" s="26"/>
      <c r="K90" s="30"/>
      <c r="L90" s="28"/>
      <c r="M90" s="7"/>
      <c r="N90" s="9"/>
    </row>
    <row r="91" spans="2:14" ht="12.75">
      <c r="B91" s="7">
        <v>209</v>
      </c>
      <c r="C91" s="7">
        <v>9</v>
      </c>
      <c r="D91" s="4" t="s">
        <v>109</v>
      </c>
      <c r="E91" s="4" t="s">
        <v>108</v>
      </c>
      <c r="F91" s="7">
        <v>97</v>
      </c>
      <c r="G91" s="4" t="s">
        <v>7</v>
      </c>
      <c r="H91" s="26"/>
      <c r="I91" s="26"/>
      <c r="J91" s="26"/>
      <c r="K91" s="30"/>
      <c r="L91" s="28">
        <v>645</v>
      </c>
      <c r="M91" s="7">
        <v>7</v>
      </c>
      <c r="N91" s="9"/>
    </row>
    <row r="92" spans="2:13" ht="12.75">
      <c r="B92" s="8">
        <v>210</v>
      </c>
      <c r="C92" s="7">
        <v>9</v>
      </c>
      <c r="D92" t="s">
        <v>8</v>
      </c>
      <c r="E92" t="s">
        <v>9</v>
      </c>
      <c r="F92" s="8">
        <v>97</v>
      </c>
      <c r="G92" s="1"/>
      <c r="H92" s="26"/>
      <c r="I92" s="26"/>
      <c r="J92" s="26"/>
      <c r="K92" s="29"/>
      <c r="L92" s="28"/>
      <c r="M92" s="7"/>
    </row>
    <row r="93" ht="12.75">
      <c r="N93" s="9"/>
    </row>
    <row r="94" spans="2:14" ht="12.75">
      <c r="B94" s="7">
        <v>108</v>
      </c>
      <c r="C94" s="7">
        <v>8</v>
      </c>
      <c r="D94" s="4" t="s">
        <v>21</v>
      </c>
      <c r="E94" s="4" t="s">
        <v>22</v>
      </c>
      <c r="F94" s="6">
        <v>96</v>
      </c>
      <c r="G94" s="4"/>
      <c r="K94" s="29"/>
      <c r="L94" s="33"/>
      <c r="M94" s="8"/>
      <c r="N94" s="9"/>
    </row>
    <row r="95" spans="2:13" ht="12.75">
      <c r="B95" s="7">
        <v>106</v>
      </c>
      <c r="C95" s="7">
        <v>8</v>
      </c>
      <c r="D95" s="4" t="s">
        <v>23</v>
      </c>
      <c r="E95" s="4" t="s">
        <v>24</v>
      </c>
      <c r="F95" s="6">
        <v>97</v>
      </c>
      <c r="G95" s="1" t="s">
        <v>5</v>
      </c>
      <c r="K95" s="29"/>
      <c r="L95" s="33">
        <v>612</v>
      </c>
      <c r="M95" s="8">
        <v>8</v>
      </c>
    </row>
    <row r="96" spans="2:13" ht="12.75">
      <c r="B96" s="7">
        <v>107</v>
      </c>
      <c r="C96" s="7">
        <v>8</v>
      </c>
      <c r="D96" s="4" t="s">
        <v>16</v>
      </c>
      <c r="E96" s="4" t="s">
        <v>17</v>
      </c>
      <c r="F96" s="7">
        <v>97</v>
      </c>
      <c r="G96" s="4"/>
      <c r="K96" s="29"/>
      <c r="L96" s="33"/>
      <c r="M96" s="8"/>
    </row>
    <row r="100" spans="8:13" ht="12.75">
      <c r="H100" s="26"/>
      <c r="I100" s="26"/>
      <c r="J100" s="26"/>
      <c r="K100" s="30"/>
      <c r="L100" s="29"/>
      <c r="M100" s="7"/>
    </row>
    <row r="101" spans="11:13" ht="12.75">
      <c r="K101" s="29"/>
      <c r="L101" s="33"/>
      <c r="M101" s="8"/>
    </row>
    <row r="102" spans="1:13" ht="12.75">
      <c r="A102" s="36" t="s">
        <v>86</v>
      </c>
      <c r="B102" s="6"/>
      <c r="C102" s="1"/>
      <c r="D102" s="1" t="s">
        <v>87</v>
      </c>
      <c r="E102" s="1"/>
      <c r="F102" s="1"/>
      <c r="G102" s="1"/>
      <c r="H102" s="30"/>
      <c r="I102" s="30"/>
      <c r="J102" s="30"/>
      <c r="K102" s="29"/>
      <c r="L102" s="29"/>
      <c r="M102" s="6"/>
    </row>
    <row r="103" spans="1:13" ht="12.75">
      <c r="A103" s="24" t="s">
        <v>85</v>
      </c>
      <c r="D103" t="s">
        <v>114</v>
      </c>
      <c r="K103" s="29"/>
      <c r="L103" s="29"/>
      <c r="M103" s="8"/>
    </row>
    <row r="104" spans="1:13" ht="12.75">
      <c r="A104" s="24"/>
      <c r="K104" s="29"/>
      <c r="L104" s="29"/>
      <c r="M104" s="8"/>
    </row>
    <row r="105" spans="1:13" ht="12.75">
      <c r="A105" s="24"/>
      <c r="K105" s="29"/>
      <c r="L105" s="29"/>
      <c r="M105" s="8"/>
    </row>
    <row r="106" spans="1:13" ht="12.75">
      <c r="A106" s="24"/>
      <c r="K106" s="29"/>
      <c r="L106" s="29"/>
      <c r="M106" s="8"/>
    </row>
    <row r="107" spans="1:13" ht="12.75">
      <c r="A107" s="24"/>
      <c r="K107" s="29"/>
      <c r="L107" s="29"/>
      <c r="M107" s="8"/>
    </row>
    <row r="108" spans="1:13" ht="12.75">
      <c r="A108" s="24"/>
      <c r="K108" s="29"/>
      <c r="L108" s="29"/>
      <c r="M108" s="8"/>
    </row>
    <row r="109" spans="1:13" ht="12.75">
      <c r="A109" s="24"/>
      <c r="K109" s="29"/>
      <c r="L109" s="29"/>
      <c r="M109" s="8"/>
    </row>
    <row r="110" spans="1:13" ht="12.75">
      <c r="A110" s="24"/>
      <c r="K110" s="29"/>
      <c r="L110" s="29"/>
      <c r="M110" s="8"/>
    </row>
    <row r="111" spans="1:13" ht="12.75">
      <c r="A111" s="24"/>
      <c r="K111" s="29"/>
      <c r="L111" s="29"/>
      <c r="M111" s="8"/>
    </row>
    <row r="112" spans="1:13" ht="12.75">
      <c r="A112" s="24"/>
      <c r="K112" s="29"/>
      <c r="L112" s="29"/>
      <c r="M112" s="8"/>
    </row>
    <row r="113" spans="1:13" ht="12.75">
      <c r="A113" s="24"/>
      <c r="K113" s="29"/>
      <c r="L113" s="29"/>
      <c r="M113" s="8"/>
    </row>
    <row r="114" spans="1:13" ht="12.75">
      <c r="A114" s="24"/>
      <c r="K114" s="29"/>
      <c r="L114" s="29"/>
      <c r="M114" s="8"/>
    </row>
    <row r="115" spans="1:13" ht="12.75">
      <c r="A115" s="24"/>
      <c r="K115" s="29"/>
      <c r="L115" s="29"/>
      <c r="M115" s="8"/>
    </row>
    <row r="116" spans="1:13" ht="12.75">
      <c r="A116" s="24"/>
      <c r="K116" s="29"/>
      <c r="L116" s="29"/>
      <c r="M116" s="8"/>
    </row>
    <row r="117" spans="1:13" ht="12.75">
      <c r="A117" s="24"/>
      <c r="K117" s="29"/>
      <c r="L117" s="29"/>
      <c r="M117" s="8"/>
    </row>
    <row r="118" spans="1:13" ht="12.75">
      <c r="A118" s="24"/>
      <c r="K118" s="29"/>
      <c r="L118" s="29"/>
      <c r="M118" s="8"/>
    </row>
    <row r="119" spans="11:12" ht="12.75">
      <c r="K119" s="29"/>
      <c r="L119" s="29"/>
    </row>
    <row r="120" spans="1:13" ht="12.75">
      <c r="A120" s="17" t="s">
        <v>55</v>
      </c>
      <c r="B120" s="43"/>
      <c r="C120" s="17"/>
      <c r="D120" s="3"/>
      <c r="E120" s="3"/>
      <c r="F120" s="3"/>
      <c r="H120" s="34"/>
      <c r="I120" s="35"/>
      <c r="J120" s="35"/>
      <c r="K120" s="35"/>
      <c r="L120" s="34"/>
      <c r="M120" s="2"/>
    </row>
    <row r="121" spans="2:14" ht="12.75">
      <c r="B121" s="7">
        <v>109</v>
      </c>
      <c r="C121" s="7">
        <v>1</v>
      </c>
      <c r="D121" s="4" t="s">
        <v>102</v>
      </c>
      <c r="E121" s="4" t="s">
        <v>54</v>
      </c>
      <c r="F121" s="7">
        <v>95</v>
      </c>
      <c r="G121" s="16" t="s">
        <v>56</v>
      </c>
      <c r="H121" s="29">
        <v>94</v>
      </c>
      <c r="I121" s="29">
        <v>88</v>
      </c>
      <c r="J121" s="29">
        <v>90</v>
      </c>
      <c r="K121" s="29"/>
      <c r="L121" s="33">
        <f aca="true" t="shared" si="1" ref="L121:L144">SUM(H121:K121)</f>
        <v>272</v>
      </c>
      <c r="M121" s="13"/>
      <c r="N121" s="6"/>
    </row>
    <row r="122" spans="2:14" ht="12.75">
      <c r="B122" s="7">
        <v>208</v>
      </c>
      <c r="C122" s="7">
        <v>1</v>
      </c>
      <c r="D122" s="4" t="s">
        <v>74</v>
      </c>
      <c r="E122" s="4" t="s">
        <v>26</v>
      </c>
      <c r="F122" s="7">
        <v>96</v>
      </c>
      <c r="G122" s="4" t="s">
        <v>56</v>
      </c>
      <c r="H122" s="26">
        <v>94</v>
      </c>
      <c r="I122" s="26">
        <v>89</v>
      </c>
      <c r="J122" s="26">
        <v>87</v>
      </c>
      <c r="K122" s="26"/>
      <c r="L122" s="27">
        <f t="shared" si="1"/>
        <v>270</v>
      </c>
      <c r="M122">
        <f>SUM(L121:L123)</f>
        <v>822</v>
      </c>
      <c r="N122" s="7">
        <v>1</v>
      </c>
    </row>
    <row r="123" spans="2:14" ht="12.75">
      <c r="B123" s="7">
        <v>308</v>
      </c>
      <c r="C123" s="7">
        <v>1</v>
      </c>
      <c r="D123" s="4" t="s">
        <v>95</v>
      </c>
      <c r="E123" s="4" t="s">
        <v>31</v>
      </c>
      <c r="F123" s="8">
        <v>94</v>
      </c>
      <c r="G123" s="4" t="s">
        <v>56</v>
      </c>
      <c r="H123" s="26">
        <v>92</v>
      </c>
      <c r="I123" s="26">
        <v>95</v>
      </c>
      <c r="J123" s="26">
        <v>93</v>
      </c>
      <c r="K123" s="30"/>
      <c r="L123" s="31">
        <f t="shared" si="1"/>
        <v>280</v>
      </c>
      <c r="M123" s="7"/>
      <c r="N123" s="7"/>
    </row>
    <row r="124" spans="2:13" ht="12.75">
      <c r="B124" s="7">
        <v>101</v>
      </c>
      <c r="C124" s="7">
        <v>2</v>
      </c>
      <c r="D124" s="4" t="s">
        <v>97</v>
      </c>
      <c r="E124" s="4" t="s">
        <v>33</v>
      </c>
      <c r="F124" s="6">
        <v>93</v>
      </c>
      <c r="G124" s="4" t="s">
        <v>34</v>
      </c>
      <c r="H124" s="26">
        <v>90</v>
      </c>
      <c r="I124" s="26">
        <v>91</v>
      </c>
      <c r="J124" s="26">
        <v>92</v>
      </c>
      <c r="K124" s="30"/>
      <c r="L124" s="31">
        <f t="shared" si="1"/>
        <v>273</v>
      </c>
      <c r="M124" s="13"/>
    </row>
    <row r="125" spans="2:14" ht="12.75">
      <c r="B125" s="7">
        <v>102</v>
      </c>
      <c r="C125" s="7">
        <v>2</v>
      </c>
      <c r="D125" s="4" t="s">
        <v>94</v>
      </c>
      <c r="E125" s="4" t="s">
        <v>36</v>
      </c>
      <c r="F125" s="7">
        <v>93</v>
      </c>
      <c r="G125" s="4" t="s">
        <v>58</v>
      </c>
      <c r="H125" s="26">
        <v>89</v>
      </c>
      <c r="I125" s="26">
        <v>86</v>
      </c>
      <c r="J125" s="26">
        <v>83</v>
      </c>
      <c r="K125" s="26"/>
      <c r="L125" s="31">
        <f t="shared" si="1"/>
        <v>258</v>
      </c>
      <c r="M125" s="7">
        <f>SUM(L124:L126)</f>
        <v>789</v>
      </c>
      <c r="N125" s="7">
        <v>2</v>
      </c>
    </row>
    <row r="126" spans="2:13" ht="12.75">
      <c r="B126" s="7">
        <v>207</v>
      </c>
      <c r="C126" s="7">
        <v>2</v>
      </c>
      <c r="D126" s="4" t="s">
        <v>103</v>
      </c>
      <c r="E126" s="4" t="s">
        <v>44</v>
      </c>
      <c r="F126" s="7">
        <v>95</v>
      </c>
      <c r="G126" s="16" t="s">
        <v>58</v>
      </c>
      <c r="H126" s="26">
        <v>86</v>
      </c>
      <c r="I126" s="26">
        <v>86</v>
      </c>
      <c r="J126" s="26">
        <v>86</v>
      </c>
      <c r="K126" s="30"/>
      <c r="L126" s="31">
        <f t="shared" si="1"/>
        <v>258</v>
      </c>
      <c r="M126" s="13"/>
    </row>
    <row r="127" spans="2:14" ht="12.75">
      <c r="B127" s="7">
        <v>205</v>
      </c>
      <c r="C127" s="7">
        <v>3</v>
      </c>
      <c r="D127" s="4" t="s">
        <v>18</v>
      </c>
      <c r="E127" s="4" t="s">
        <v>19</v>
      </c>
      <c r="F127" s="7">
        <v>96</v>
      </c>
      <c r="G127" s="4" t="s">
        <v>20</v>
      </c>
      <c r="H127" s="26">
        <v>74</v>
      </c>
      <c r="I127" s="26">
        <v>80</v>
      </c>
      <c r="J127" s="26">
        <v>62</v>
      </c>
      <c r="K127" s="26"/>
      <c r="L127" s="27">
        <f t="shared" si="1"/>
        <v>216</v>
      </c>
      <c r="M127" s="7"/>
      <c r="N127" s="8"/>
    </row>
    <row r="128" spans="2:14" ht="12.75">
      <c r="B128" s="7">
        <v>206</v>
      </c>
      <c r="C128" s="7">
        <v>3</v>
      </c>
      <c r="D128" s="4" t="s">
        <v>12</v>
      </c>
      <c r="E128" s="4" t="s">
        <v>13</v>
      </c>
      <c r="F128" s="6">
        <v>96</v>
      </c>
      <c r="G128" s="4" t="s">
        <v>4</v>
      </c>
      <c r="H128" s="26">
        <v>90</v>
      </c>
      <c r="I128" s="26">
        <v>86</v>
      </c>
      <c r="J128" s="26">
        <v>90</v>
      </c>
      <c r="K128" s="26"/>
      <c r="L128" s="27">
        <f t="shared" si="1"/>
        <v>266</v>
      </c>
      <c r="M128">
        <f>SUM(L127:L129)</f>
        <v>735</v>
      </c>
      <c r="N128" s="8">
        <v>3</v>
      </c>
    </row>
    <row r="129" spans="2:14" ht="12.75">
      <c r="B129" s="7">
        <v>306</v>
      </c>
      <c r="C129" s="7">
        <v>3</v>
      </c>
      <c r="D129" s="4" t="s">
        <v>14</v>
      </c>
      <c r="E129" s="4" t="s">
        <v>15</v>
      </c>
      <c r="F129" s="7">
        <v>97</v>
      </c>
      <c r="G129" s="4" t="s">
        <v>4</v>
      </c>
      <c r="H129" s="26">
        <v>87</v>
      </c>
      <c r="I129" s="26">
        <v>83</v>
      </c>
      <c r="J129" s="26">
        <v>83</v>
      </c>
      <c r="K129" s="26"/>
      <c r="L129" s="27">
        <f t="shared" si="1"/>
        <v>253</v>
      </c>
      <c r="M129" s="8"/>
      <c r="N129" s="8"/>
    </row>
    <row r="130" spans="2:13" ht="12.75">
      <c r="B130" s="7">
        <v>103</v>
      </c>
      <c r="C130" s="7">
        <v>4</v>
      </c>
      <c r="D130" s="4" t="s">
        <v>105</v>
      </c>
      <c r="E130" s="4" t="s">
        <v>46</v>
      </c>
      <c r="F130" s="8">
        <v>93</v>
      </c>
      <c r="G130" s="15" t="s">
        <v>57</v>
      </c>
      <c r="H130" s="29">
        <v>73</v>
      </c>
      <c r="I130" s="29">
        <v>70</v>
      </c>
      <c r="J130" s="29">
        <v>77</v>
      </c>
      <c r="K130" s="29"/>
      <c r="L130" s="33">
        <f t="shared" si="1"/>
        <v>220</v>
      </c>
      <c r="M130" s="7"/>
    </row>
    <row r="131" spans="2:14" ht="12.75">
      <c r="B131" s="7">
        <v>104</v>
      </c>
      <c r="C131" s="7">
        <v>4</v>
      </c>
      <c r="D131" s="4" t="s">
        <v>99</v>
      </c>
      <c r="E131" s="4" t="s">
        <v>11</v>
      </c>
      <c r="F131" s="6">
        <v>93</v>
      </c>
      <c r="G131" s="15" t="s">
        <v>57</v>
      </c>
      <c r="H131" s="26">
        <v>71</v>
      </c>
      <c r="I131" s="26">
        <v>87</v>
      </c>
      <c r="J131" s="26">
        <v>86</v>
      </c>
      <c r="K131" s="30"/>
      <c r="L131" s="27">
        <f t="shared" si="1"/>
        <v>244</v>
      </c>
      <c r="M131">
        <f>SUM(L130:L132)</f>
        <v>736</v>
      </c>
      <c r="N131" s="8">
        <v>4</v>
      </c>
    </row>
    <row r="132" spans="2:13" ht="12.75">
      <c r="B132" s="7">
        <v>110</v>
      </c>
      <c r="C132" s="7">
        <v>4</v>
      </c>
      <c r="D132" s="4" t="s">
        <v>98</v>
      </c>
      <c r="E132" s="4" t="s">
        <v>30</v>
      </c>
      <c r="F132" s="6">
        <v>93</v>
      </c>
      <c r="G132" s="15" t="s">
        <v>57</v>
      </c>
      <c r="H132" s="26">
        <v>91</v>
      </c>
      <c r="I132" s="26">
        <v>91</v>
      </c>
      <c r="J132" s="26">
        <v>90</v>
      </c>
      <c r="K132" s="30"/>
      <c r="L132" s="31">
        <f t="shared" si="1"/>
        <v>272</v>
      </c>
      <c r="M132" s="7"/>
    </row>
    <row r="133" spans="2:14" ht="12.75">
      <c r="B133" s="8">
        <v>105</v>
      </c>
      <c r="C133" s="8">
        <v>5</v>
      </c>
      <c r="D133" s="4" t="s">
        <v>82</v>
      </c>
      <c r="E133" s="4" t="s">
        <v>52</v>
      </c>
      <c r="F133" s="7">
        <v>94</v>
      </c>
      <c r="G133" s="16" t="s">
        <v>5</v>
      </c>
      <c r="H133" s="26">
        <v>87</v>
      </c>
      <c r="I133" s="26">
        <v>73</v>
      </c>
      <c r="J133" s="26">
        <v>82</v>
      </c>
      <c r="K133" s="26"/>
      <c r="L133" s="27">
        <f t="shared" si="1"/>
        <v>242</v>
      </c>
      <c r="M133" s="7"/>
      <c r="N133" s="8"/>
    </row>
    <row r="134" spans="2:14" ht="12.75">
      <c r="B134" s="7">
        <v>201</v>
      </c>
      <c r="C134" s="7">
        <v>5</v>
      </c>
      <c r="D134" s="4" t="s">
        <v>101</v>
      </c>
      <c r="E134" s="4" t="s">
        <v>31</v>
      </c>
      <c r="F134" s="7">
        <v>94</v>
      </c>
      <c r="G134" s="4" t="s">
        <v>5</v>
      </c>
      <c r="H134" s="26">
        <v>79</v>
      </c>
      <c r="I134" s="26">
        <v>75</v>
      </c>
      <c r="J134" s="26">
        <v>71</v>
      </c>
      <c r="K134" s="30"/>
      <c r="L134" s="27">
        <f t="shared" si="1"/>
        <v>225</v>
      </c>
      <c r="M134">
        <f>SUM(L133:L135)</f>
        <v>692</v>
      </c>
      <c r="N134" s="7">
        <v>5</v>
      </c>
    </row>
    <row r="135" spans="2:14" ht="12.75">
      <c r="B135" s="6">
        <v>304</v>
      </c>
      <c r="C135" s="6">
        <v>5</v>
      </c>
      <c r="D135" s="4" t="s">
        <v>100</v>
      </c>
      <c r="E135" s="4" t="s">
        <v>9</v>
      </c>
      <c r="F135" s="6">
        <v>93</v>
      </c>
      <c r="G135" s="4" t="s">
        <v>5</v>
      </c>
      <c r="H135" s="30">
        <v>71</v>
      </c>
      <c r="I135" s="30">
        <v>80</v>
      </c>
      <c r="J135" s="26">
        <v>74</v>
      </c>
      <c r="K135" s="30"/>
      <c r="L135" s="32">
        <f t="shared" si="1"/>
        <v>225</v>
      </c>
      <c r="M135" s="8"/>
      <c r="N135" s="8"/>
    </row>
    <row r="136" spans="2:13" ht="12.75">
      <c r="B136" s="7">
        <v>202</v>
      </c>
      <c r="C136" s="7">
        <v>6</v>
      </c>
      <c r="D136" s="4" t="s">
        <v>106</v>
      </c>
      <c r="E136" s="4" t="s">
        <v>48</v>
      </c>
      <c r="F136" s="7">
        <v>93</v>
      </c>
      <c r="G136" s="16" t="s">
        <v>5</v>
      </c>
      <c r="H136" s="26">
        <v>83</v>
      </c>
      <c r="I136" s="26">
        <v>88</v>
      </c>
      <c r="J136" s="26">
        <v>76</v>
      </c>
      <c r="K136" s="26"/>
      <c r="L136" s="27">
        <f t="shared" si="1"/>
        <v>247</v>
      </c>
      <c r="M136" s="7"/>
    </row>
    <row r="137" spans="2:14" ht="12.75">
      <c r="B137" s="7">
        <v>203</v>
      </c>
      <c r="C137" s="7">
        <v>6</v>
      </c>
      <c r="D137" s="4" t="s">
        <v>96</v>
      </c>
      <c r="E137" s="4" t="s">
        <v>31</v>
      </c>
      <c r="F137" s="6">
        <v>94</v>
      </c>
      <c r="G137" s="4" t="s">
        <v>5</v>
      </c>
      <c r="H137" s="26">
        <v>83</v>
      </c>
      <c r="I137" s="26">
        <v>82</v>
      </c>
      <c r="J137" s="26">
        <v>89</v>
      </c>
      <c r="K137" s="30"/>
      <c r="L137" s="27">
        <f t="shared" si="1"/>
        <v>254</v>
      </c>
      <c r="M137">
        <f>SUM(L136:L138)</f>
        <v>734</v>
      </c>
      <c r="N137" s="8">
        <v>6</v>
      </c>
    </row>
    <row r="138" spans="2:13" ht="12.75">
      <c r="B138" s="7">
        <v>303</v>
      </c>
      <c r="C138" s="7">
        <v>6</v>
      </c>
      <c r="D138" s="4" t="s">
        <v>104</v>
      </c>
      <c r="E138" s="4" t="s">
        <v>50</v>
      </c>
      <c r="F138" s="8">
        <v>94</v>
      </c>
      <c r="G138" s="15" t="s">
        <v>5</v>
      </c>
      <c r="H138" s="29">
        <v>79</v>
      </c>
      <c r="I138" s="29">
        <v>73</v>
      </c>
      <c r="J138" s="29">
        <v>81</v>
      </c>
      <c r="K138" s="29"/>
      <c r="L138" s="33">
        <f t="shared" si="1"/>
        <v>233</v>
      </c>
      <c r="M138" s="7"/>
    </row>
    <row r="139" spans="2:14" ht="12.75">
      <c r="B139" s="7">
        <v>106</v>
      </c>
      <c r="C139" s="7">
        <v>8</v>
      </c>
      <c r="D139" s="4" t="s">
        <v>81</v>
      </c>
      <c r="E139" s="4" t="s">
        <v>24</v>
      </c>
      <c r="F139" s="6">
        <v>97</v>
      </c>
      <c r="G139" s="1" t="s">
        <v>5</v>
      </c>
      <c r="H139" s="26">
        <v>73</v>
      </c>
      <c r="I139" s="26">
        <v>60</v>
      </c>
      <c r="J139" s="26">
        <v>62</v>
      </c>
      <c r="K139" s="30"/>
      <c r="L139" s="31">
        <f t="shared" si="1"/>
        <v>195</v>
      </c>
      <c r="M139" s="13"/>
      <c r="N139" s="7"/>
    </row>
    <row r="140" spans="2:14" ht="12.75">
      <c r="B140" s="7">
        <v>107</v>
      </c>
      <c r="C140" s="7">
        <v>8</v>
      </c>
      <c r="D140" s="4" t="s">
        <v>78</v>
      </c>
      <c r="E140" s="4" t="s">
        <v>17</v>
      </c>
      <c r="F140" s="7">
        <v>97</v>
      </c>
      <c r="G140" s="4" t="s">
        <v>5</v>
      </c>
      <c r="H140" s="29">
        <v>75</v>
      </c>
      <c r="I140" s="29">
        <v>69</v>
      </c>
      <c r="J140" s="29">
        <v>70</v>
      </c>
      <c r="K140" s="29"/>
      <c r="L140" s="28">
        <f t="shared" si="1"/>
        <v>214</v>
      </c>
      <c r="M140">
        <f>SUM(L139:L141)</f>
        <v>612</v>
      </c>
      <c r="N140" s="8">
        <v>7</v>
      </c>
    </row>
    <row r="141" spans="2:14" ht="12.75">
      <c r="B141" s="7">
        <v>108</v>
      </c>
      <c r="C141" s="7">
        <v>8</v>
      </c>
      <c r="D141" s="4" t="s">
        <v>82</v>
      </c>
      <c r="E141" s="4" t="s">
        <v>22</v>
      </c>
      <c r="F141" s="6">
        <v>96</v>
      </c>
      <c r="G141" s="4" t="s">
        <v>5</v>
      </c>
      <c r="H141" s="26">
        <v>82</v>
      </c>
      <c r="I141" s="26">
        <v>69</v>
      </c>
      <c r="J141" s="26">
        <v>52</v>
      </c>
      <c r="K141" s="26"/>
      <c r="L141" s="27">
        <f t="shared" si="1"/>
        <v>203</v>
      </c>
      <c r="M141" s="7"/>
      <c r="N141" s="8"/>
    </row>
    <row r="142" spans="2:13" ht="12.75">
      <c r="B142" s="7">
        <v>209</v>
      </c>
      <c r="C142" s="7">
        <v>9</v>
      </c>
      <c r="D142" s="4" t="s">
        <v>109</v>
      </c>
      <c r="E142" s="4" t="s">
        <v>108</v>
      </c>
      <c r="F142" s="7">
        <v>97</v>
      </c>
      <c r="G142" s="4" t="s">
        <v>7</v>
      </c>
      <c r="H142" s="26">
        <v>70</v>
      </c>
      <c r="I142" s="26">
        <v>77</v>
      </c>
      <c r="J142" s="26">
        <v>71</v>
      </c>
      <c r="K142" s="26"/>
      <c r="L142" s="27">
        <f t="shared" si="1"/>
        <v>218</v>
      </c>
      <c r="M142" s="13"/>
    </row>
    <row r="143" spans="2:14" ht="12.75">
      <c r="B143" s="8">
        <v>210</v>
      </c>
      <c r="C143" s="7">
        <v>9</v>
      </c>
      <c r="D143" t="s">
        <v>79</v>
      </c>
      <c r="E143" t="s">
        <v>9</v>
      </c>
      <c r="F143" s="8">
        <v>97</v>
      </c>
      <c r="G143" t="s">
        <v>7</v>
      </c>
      <c r="H143" s="26">
        <v>78</v>
      </c>
      <c r="I143" s="26">
        <v>62</v>
      </c>
      <c r="J143" s="26">
        <v>73</v>
      </c>
      <c r="K143" s="26"/>
      <c r="L143" s="27">
        <f t="shared" si="1"/>
        <v>213</v>
      </c>
      <c r="M143">
        <f>SUM(L142:L144)</f>
        <v>645</v>
      </c>
      <c r="N143" s="7">
        <v>8</v>
      </c>
    </row>
    <row r="144" spans="2:13" ht="12.75">
      <c r="B144" s="7">
        <v>310</v>
      </c>
      <c r="C144" s="7">
        <v>9</v>
      </c>
      <c r="D144" s="4" t="s">
        <v>77</v>
      </c>
      <c r="E144" s="4" t="s">
        <v>11</v>
      </c>
      <c r="F144" s="6">
        <v>96</v>
      </c>
      <c r="G144" s="1" t="s">
        <v>7</v>
      </c>
      <c r="H144" s="26">
        <v>73</v>
      </c>
      <c r="I144" s="26">
        <v>62</v>
      </c>
      <c r="J144" s="26">
        <v>79</v>
      </c>
      <c r="K144" s="26"/>
      <c r="L144" s="27">
        <f t="shared" si="1"/>
        <v>214</v>
      </c>
      <c r="M144" s="7"/>
    </row>
    <row r="145" spans="2:14" ht="12.75">
      <c r="B145" s="7"/>
      <c r="C145" s="7"/>
      <c r="D145" s="4"/>
      <c r="E145" s="4"/>
      <c r="F145" s="7"/>
      <c r="G145" s="4"/>
      <c r="H145" s="26"/>
      <c r="I145" s="26"/>
      <c r="J145" s="26"/>
      <c r="K145" s="26"/>
      <c r="L145" s="27"/>
      <c r="M145" s="7"/>
      <c r="N145" s="8"/>
    </row>
    <row r="146" spans="8:14" ht="12.75">
      <c r="H146" s="26"/>
      <c r="I146" s="26"/>
      <c r="J146" s="26"/>
      <c r="K146" s="26"/>
      <c r="L146" s="27"/>
      <c r="M146" s="13"/>
      <c r="N146" s="7"/>
    </row>
    <row r="147" spans="8:14" ht="12.75">
      <c r="H147" s="26"/>
      <c r="I147" s="26"/>
      <c r="J147" s="26"/>
      <c r="K147" s="26"/>
      <c r="L147" s="27"/>
      <c r="M147" s="7"/>
      <c r="N147" s="8"/>
    </row>
    <row r="148" spans="8:13" ht="12.75">
      <c r="H148" s="26"/>
      <c r="I148" s="26"/>
      <c r="J148" s="26"/>
      <c r="K148" s="26"/>
      <c r="L148" s="27"/>
      <c r="M148" s="7"/>
    </row>
    <row r="149" spans="1:14" ht="12.75">
      <c r="A149" s="6"/>
      <c r="B149" s="6"/>
      <c r="C149" s="6"/>
      <c r="D149" s="4"/>
      <c r="E149" s="4"/>
      <c r="F149" s="6"/>
      <c r="G149" s="4"/>
      <c r="H149" s="26"/>
      <c r="I149" s="26"/>
      <c r="J149" s="26"/>
      <c r="K149" s="26"/>
      <c r="L149" s="27"/>
      <c r="M149" s="7"/>
      <c r="N149" s="7"/>
    </row>
    <row r="150" spans="1:13" ht="12.75">
      <c r="A150" s="24" t="s">
        <v>67</v>
      </c>
      <c r="B150" s="41"/>
      <c r="C150" s="14"/>
      <c r="D150" s="14"/>
      <c r="E150" s="14"/>
      <c r="F150" s="14"/>
      <c r="G150" s="14"/>
      <c r="H150" s="28"/>
      <c r="I150" s="28"/>
      <c r="J150" s="28"/>
      <c r="K150" s="28"/>
      <c r="L150" s="28"/>
      <c r="M150" s="14"/>
    </row>
    <row r="151" spans="11:14" ht="12.75">
      <c r="K151" s="29"/>
      <c r="L151" s="29"/>
      <c r="N151" s="7"/>
    </row>
    <row r="152" spans="1:13" ht="12.75">
      <c r="A152" s="24" t="s">
        <v>67</v>
      </c>
      <c r="B152" s="41"/>
      <c r="C152" s="14"/>
      <c r="D152" s="14"/>
      <c r="E152" s="14"/>
      <c r="F152" s="14"/>
      <c r="G152" s="14"/>
      <c r="H152" s="28"/>
      <c r="I152" s="28"/>
      <c r="J152" s="28"/>
      <c r="K152" s="28"/>
      <c r="L152" s="28"/>
      <c r="M152" s="14"/>
    </row>
    <row r="153" spans="2:14" ht="12.75">
      <c r="B153" s="7"/>
      <c r="C153" s="7"/>
      <c r="D153" s="4"/>
      <c r="E153" s="4"/>
      <c r="F153" s="8"/>
      <c r="G153" s="4"/>
      <c r="H153" s="26"/>
      <c r="I153" s="26"/>
      <c r="J153" s="26"/>
      <c r="K153" s="30"/>
      <c r="L153" s="27"/>
      <c r="M153" s="6"/>
      <c r="N153" s="7"/>
    </row>
    <row r="154" spans="2:13" ht="12.75">
      <c r="B154" s="7"/>
      <c r="C154" s="7"/>
      <c r="D154" s="4"/>
      <c r="E154" s="4"/>
      <c r="F154" s="7"/>
      <c r="G154" s="15"/>
      <c r="H154" s="26"/>
      <c r="I154" s="26"/>
      <c r="J154" s="26"/>
      <c r="K154" s="30"/>
      <c r="L154" s="27"/>
      <c r="M154" s="7"/>
    </row>
    <row r="155" spans="11:12" ht="12.75">
      <c r="K155" s="29"/>
      <c r="L155" s="29"/>
    </row>
    <row r="156" spans="1:14" ht="12.75">
      <c r="A156" s="24" t="s">
        <v>67</v>
      </c>
      <c r="B156" s="41"/>
      <c r="C156" s="14"/>
      <c r="D156" s="14"/>
      <c r="E156" s="14"/>
      <c r="F156" s="14"/>
      <c r="G156" s="14"/>
      <c r="H156" s="28"/>
      <c r="I156" s="28"/>
      <c r="J156" s="28"/>
      <c r="K156" s="28"/>
      <c r="L156" s="28"/>
      <c r="M156" s="14"/>
      <c r="N156" s="14"/>
    </row>
    <row r="157" spans="2:14" ht="12.75">
      <c r="B157" s="7"/>
      <c r="C157" s="7"/>
      <c r="D157" s="4"/>
      <c r="E157" s="4"/>
      <c r="F157" s="6"/>
      <c r="G157" s="15"/>
      <c r="H157" s="26"/>
      <c r="I157" s="26"/>
      <c r="J157" s="26"/>
      <c r="K157" s="30"/>
      <c r="L157" s="27"/>
      <c r="M157" s="7"/>
      <c r="N157" s="7"/>
    </row>
    <row r="159" spans="1:13" ht="12.75">
      <c r="A159" s="36" t="s">
        <v>86</v>
      </c>
      <c r="B159" s="6"/>
      <c r="C159" s="1"/>
      <c r="D159" s="1" t="s">
        <v>87</v>
      </c>
      <c r="E159" s="1"/>
      <c r="F159" s="1"/>
      <c r="G159" s="1"/>
      <c r="H159" s="30"/>
      <c r="I159" s="30"/>
      <c r="J159" s="30"/>
      <c r="K159" s="29"/>
      <c r="L159" s="29"/>
      <c r="M159" s="6"/>
    </row>
    <row r="160" spans="1:13" ht="12.75">
      <c r="A160" s="24" t="s">
        <v>85</v>
      </c>
      <c r="D160" t="s">
        <v>113</v>
      </c>
      <c r="K160" s="29"/>
      <c r="L160" s="29"/>
      <c r="M160" s="8"/>
    </row>
  </sheetData>
  <sheetProtection/>
  <mergeCells count="2">
    <mergeCell ref="A1:N1"/>
    <mergeCell ref="A2:N2"/>
  </mergeCells>
  <printOptions horizontalCentered="1"/>
  <pageMargins left="0.5511811023622047" right="0.35433070866141736" top="0.78" bottom="0.5905511811023623" header="0.5118110236220472" footer="0.2755905511811024"/>
  <pageSetup horizontalDpi="600" verticalDpi="600" orientation="portrait" paperSize="9" r:id="rId1"/>
  <headerFooter alignWithMargins="0">
    <oddFooter>&amp;L&amp;7&amp;Z&amp;F
&amp;A&amp;C&amp;7&amp;P z &amp;N&amp;R&amp;7&amp;D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</dc:creator>
  <cp:keywords/>
  <dc:description/>
  <cp:lastModifiedBy>Rendszergazda</cp:lastModifiedBy>
  <cp:lastPrinted>2008-10-22T09:49:29Z</cp:lastPrinted>
  <dcterms:created xsi:type="dcterms:W3CDTF">2000-11-20T14:43:40Z</dcterms:created>
  <dcterms:modified xsi:type="dcterms:W3CDTF">2008-11-22T17:54:07Z</dcterms:modified>
  <cp:category/>
  <cp:version/>
  <cp:contentType/>
  <cp:contentStatus/>
</cp:coreProperties>
</file>