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9450" windowHeight="5025" tabRatio="953" firstSheet="1" activeTab="5"/>
  </bookViews>
  <sheets>
    <sheet name="Priebe" sheetId="1" state="hidden" r:id="rId1"/>
    <sheet name="sláv-chlapci" sheetId="2" r:id="rId2"/>
    <sheet name="Slav druž.chlap." sheetId="3" state="hidden" r:id="rId3"/>
    <sheet name="sláv.dievč." sheetId="4" state="hidden" r:id="rId4"/>
    <sheet name="Sláv.druž.dievč" sheetId="5" state="hidden" r:id="rId5"/>
    <sheet name="ISSF-chlap." sheetId="6" r:id="rId6"/>
    <sheet name="ISSF.druž.do-16" sheetId="7" r:id="rId7"/>
    <sheet name="ISSF-diev." sheetId="8" r:id="rId8"/>
    <sheet name="ISSF-druž.do-14-VzPu-stoj VzPu-" sheetId="9" r:id="rId9"/>
    <sheet name="40-stoj chlap-diev." sheetId="10" r:id="rId10"/>
    <sheet name="Hárok1" sheetId="11" state="hidden" r:id="rId11"/>
  </sheets>
  <definedNames/>
  <calcPr fullCalcOnLoad="1"/>
</workbook>
</file>

<file path=xl/sharedStrings.xml><?xml version="1.0" encoding="utf-8"?>
<sst xmlns="http://schemas.openxmlformats.org/spreadsheetml/2006/main" count="540" uniqueCount="131">
  <si>
    <t xml:space="preserve"> V.T.</t>
  </si>
  <si>
    <t>Celko</t>
  </si>
  <si>
    <t>Terč</t>
  </si>
  <si>
    <t>Rok.nar</t>
  </si>
  <si>
    <t>Klub</t>
  </si>
  <si>
    <t xml:space="preserve">                    VÝSLEDKOVÁ LISTINA</t>
  </si>
  <si>
    <t>Stav</t>
  </si>
  <si>
    <t>Priezvisko meno</t>
  </si>
  <si>
    <t>Por.</t>
  </si>
  <si>
    <r>
      <t xml:space="preserve">         </t>
    </r>
    <r>
      <rPr>
        <b/>
        <sz val="13"/>
        <rFont val="Arial CE"/>
        <family val="2"/>
      </rPr>
      <t>Razítko podpis:</t>
    </r>
  </si>
  <si>
    <t>Disciplína :VzPu-SLÁVIA</t>
  </si>
  <si>
    <t>Miesto :ZŠ-J.Hollého</t>
  </si>
  <si>
    <t>Usporiadateľ:KSZ</t>
  </si>
  <si>
    <t>Kategória :14-16 rokov</t>
  </si>
  <si>
    <t>Rozhodca:Dpt.František Vasek</t>
  </si>
  <si>
    <r>
      <t xml:space="preserve">                    </t>
    </r>
    <r>
      <rPr>
        <b/>
        <sz val="13"/>
        <rFont val="Arial CE"/>
        <family val="2"/>
      </rPr>
      <t>Číslo:ISSF-A 2207</t>
    </r>
  </si>
  <si>
    <t>Usporiadateľ:KSZ-Nitra</t>
  </si>
  <si>
    <t xml:space="preserve">Druh Súťaže: NÁRODNÁ LIGA MLÁDEŽE      </t>
  </si>
  <si>
    <t>chlapci</t>
  </si>
  <si>
    <t>I.kolo KSL</t>
  </si>
  <si>
    <t>dievčatá</t>
  </si>
  <si>
    <t>Disciplína :VzPu- ISSF</t>
  </si>
  <si>
    <t>Disciplína :VzPu- 40</t>
  </si>
  <si>
    <t>chlap-dievč.</t>
  </si>
  <si>
    <t>Disciplína :VzPu-Slávia</t>
  </si>
  <si>
    <t xml:space="preserve">Druh Súťaže: NÁRODNÁ LIGA MLÁDEŽE  Družstvá     </t>
  </si>
  <si>
    <t>chlapci.</t>
  </si>
  <si>
    <t>Disciplína :VzPu-ISSF</t>
  </si>
  <si>
    <t>Kategória :14 rokov</t>
  </si>
  <si>
    <t>Dátum:25.1.2009</t>
  </si>
  <si>
    <t>všetky</t>
  </si>
  <si>
    <t xml:space="preserve">Druh Súťaže: NÁRODNÁ LIGA MLÁDEŽE-priebežná      </t>
  </si>
  <si>
    <t>KINCEL Roman</t>
  </si>
  <si>
    <t>Bánov</t>
  </si>
  <si>
    <t xml:space="preserve"> </t>
  </si>
  <si>
    <t>ŠRÁMEK Martin</t>
  </si>
  <si>
    <t>Šaľa</t>
  </si>
  <si>
    <t>SEITZ Juraj</t>
  </si>
  <si>
    <t>KALAMENOVÁ Veronika</t>
  </si>
  <si>
    <t>SAV</t>
  </si>
  <si>
    <t>VzPi-40</t>
  </si>
  <si>
    <t>BERNÁT Jaroslav</t>
  </si>
  <si>
    <t>Skýcov</t>
  </si>
  <si>
    <t>KOLÁROVSKÁ Klaudia</t>
  </si>
  <si>
    <t>DEMOVÁ Diana</t>
  </si>
  <si>
    <t>VzPu-40</t>
  </si>
  <si>
    <t>MARTINI Adrian</t>
  </si>
  <si>
    <t>Vištuk</t>
  </si>
  <si>
    <t>VYMYSLICKÁ Dominika</t>
  </si>
  <si>
    <t>Beta Holíč</t>
  </si>
  <si>
    <t>ŠIMUNEK Martin</t>
  </si>
  <si>
    <t>PELIKÁN Eduard</t>
  </si>
  <si>
    <t>POLGÁR Koloman</t>
  </si>
  <si>
    <t>VzPu-40 ISSF-do 16</t>
  </si>
  <si>
    <t>LIPOVSKÝ Miro</t>
  </si>
  <si>
    <t>SEDLÁK Martin</t>
  </si>
  <si>
    <t>JAHVODKA Miroslav</t>
  </si>
  <si>
    <t>Hôrky</t>
  </si>
  <si>
    <t>FRÁTRIKOVÁ Martina</t>
  </si>
  <si>
    <t>FULJER Milan</t>
  </si>
  <si>
    <t>HODOŇ Marian</t>
  </si>
  <si>
    <t>MATKOVIČ Juraj</t>
  </si>
  <si>
    <t>IVANIČ René</t>
  </si>
  <si>
    <t>TAKÁCZ Jakub</t>
  </si>
  <si>
    <t>RICHTER Mário</t>
  </si>
  <si>
    <t>KAPLÁR Peter</t>
  </si>
  <si>
    <t>Príbelce</t>
  </si>
  <si>
    <t>PILEK Patrik</t>
  </si>
  <si>
    <t>Anschutz Kolta</t>
  </si>
  <si>
    <t>PAVKOV Daniel</t>
  </si>
  <si>
    <t>SZARAZ Arnold</t>
  </si>
  <si>
    <t>NAGY Alexander</t>
  </si>
  <si>
    <t>FRÁTRIKOVÁ Patrícia</t>
  </si>
  <si>
    <t>KULIFAJOVÁ Ludmila</t>
  </si>
  <si>
    <t>KUŽELOVÁ Kristína</t>
  </si>
  <si>
    <t>Sv.Peter</t>
  </si>
  <si>
    <t>REPÁŠ Rudolf</t>
  </si>
  <si>
    <t>SAGANOVÁ Janka</t>
  </si>
  <si>
    <t>RADAKOVIČ Michal</t>
  </si>
  <si>
    <t>BILKOVÁ Klaudia</t>
  </si>
  <si>
    <t>ŠPANIKOVÁ Mária</t>
  </si>
  <si>
    <t>ZELENKA Milan</t>
  </si>
  <si>
    <t>BETA Holíč</t>
  </si>
  <si>
    <t>MIŠKOVIČ Martin</t>
  </si>
  <si>
    <t>TAKÁCS Jakub</t>
  </si>
  <si>
    <t>ŽILINSKÝ Tomáš</t>
  </si>
  <si>
    <t>FULJEROVÁ Katarína</t>
  </si>
  <si>
    <t>GAŇA Boris</t>
  </si>
  <si>
    <t>CHODELKA Andreas</t>
  </si>
  <si>
    <t>ŠPÁNIKOVÁ Mária</t>
  </si>
  <si>
    <t>URBANEKOVÁ Cintia</t>
  </si>
  <si>
    <t>HARINGOVÁ Silvia</t>
  </si>
  <si>
    <t>WESSENSTEIN Jakub</t>
  </si>
  <si>
    <t>PARAJKOVÁ Monika</t>
  </si>
  <si>
    <r>
      <t>D</t>
    </r>
    <r>
      <rPr>
        <sz val="10"/>
        <rFont val="Arial"/>
        <family val="2"/>
      </rPr>
      <t>Ő</t>
    </r>
    <r>
      <rPr>
        <sz val="10"/>
        <rFont val="Arial CE"/>
        <family val="2"/>
      </rPr>
      <t>ME Omar</t>
    </r>
  </si>
  <si>
    <t xml:space="preserve">                    Číslo:ISSF-A 2207</t>
  </si>
  <si>
    <t xml:space="preserve">         Razítko podpis:</t>
  </si>
  <si>
    <t>VECHTEROVÁ Kristina</t>
  </si>
  <si>
    <t>PAP Attila</t>
  </si>
  <si>
    <t>MAZANOVÁ Michaela</t>
  </si>
  <si>
    <t>PHUNG Peter</t>
  </si>
  <si>
    <t>ČEMEK Jakub</t>
  </si>
  <si>
    <t>KOVÁČOVÁ Martina</t>
  </si>
  <si>
    <t>ŠTIAVNICKÁ Ivanka</t>
  </si>
  <si>
    <t>NOVOSEDLÍKOVÁ Lucia</t>
  </si>
  <si>
    <t>PAVKOVÁ Simona</t>
  </si>
  <si>
    <t>URBANEK Marian</t>
  </si>
  <si>
    <t>ISSF-40 do 16</t>
  </si>
  <si>
    <t>I</t>
  </si>
  <si>
    <t>II</t>
  </si>
  <si>
    <t>III</t>
  </si>
  <si>
    <t>Dátum:24.1.2009</t>
  </si>
  <si>
    <t>MACAK Nikolas</t>
  </si>
  <si>
    <t>VzPu-ISSF do 16</t>
  </si>
  <si>
    <t>ŠSK-Šaľa</t>
  </si>
  <si>
    <t>ŠSK-Vištuk</t>
  </si>
  <si>
    <t>ŠSK-Vištuk-B</t>
  </si>
  <si>
    <t>ŠSK-Beta Holíč</t>
  </si>
  <si>
    <t>ŠSK-Hôrky- A-</t>
  </si>
  <si>
    <t>ŠSK-Hôrky- B-</t>
  </si>
  <si>
    <t>Svätý Peter-A-</t>
  </si>
  <si>
    <t>LACHO Denis</t>
  </si>
  <si>
    <t>Svätý Peter-B-</t>
  </si>
  <si>
    <t>Kategória :16 rokov</t>
  </si>
  <si>
    <t>ŠSK-Hôrky</t>
  </si>
  <si>
    <t>VzPu-40 stoj-družstvá</t>
  </si>
  <si>
    <t>Anshutz-Kolta</t>
  </si>
  <si>
    <t>Družstvá VzPu-Slávia</t>
  </si>
  <si>
    <t>LACHO Daniel</t>
  </si>
  <si>
    <t>ŠSK-Svätý Peter</t>
  </si>
  <si>
    <t>ŠSK-Príbelce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</si>
</sst>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6">
    <font>
      <sz val="10"/>
      <name val="Arial CE"/>
      <family val="0"/>
    </font>
    <font>
      <b/>
      <sz val="10"/>
      <name val="Arial CE"/>
      <family val="2"/>
    </font>
    <font>
      <sz val="14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6"/>
      <name val="Arial CE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>
      <alignment/>
    </xf>
    <xf numFmtId="0" fontId="1" fillId="0" borderId="8" xfId="0" applyFont="1" applyBorder="1" applyAlignment="1" applyProtection="1">
      <alignment/>
      <protection locked="0"/>
    </xf>
    <xf numFmtId="0" fontId="1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 applyProtection="1">
      <alignment/>
      <protection locked="0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1" xfId="0" applyFont="1" applyBorder="1" applyAlignment="1" applyProtection="1">
      <alignment/>
      <protection locked="0"/>
    </xf>
    <xf numFmtId="0" fontId="7" fillId="0" borderId="9" xfId="0" applyFont="1" applyBorder="1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11" fillId="0" borderId="1" xfId="0" applyFont="1" applyBorder="1" applyAlignment="1" applyProtection="1">
      <alignment/>
      <protection locked="0"/>
    </xf>
    <xf numFmtId="0" fontId="11" fillId="0" borderId="1" xfId="0" applyFont="1" applyBorder="1" applyAlignment="1">
      <alignment/>
    </xf>
    <xf numFmtId="0" fontId="12" fillId="0" borderId="1" xfId="0" applyFont="1" applyBorder="1" applyAlignment="1" applyProtection="1">
      <alignment/>
      <protection locked="0"/>
    </xf>
    <xf numFmtId="0" fontId="12" fillId="0" borderId="1" xfId="0" applyFont="1" applyBorder="1" applyAlignment="1">
      <alignment/>
    </xf>
    <xf numFmtId="0" fontId="1" fillId="0" borderId="8" xfId="0" applyFont="1" applyBorder="1" applyAlignment="1" applyProtection="1">
      <alignment horizontal="center"/>
      <protection locked="0"/>
    </xf>
    <xf numFmtId="0" fontId="9" fillId="0" borderId="11" xfId="0" applyFont="1" applyBorder="1" applyAlignment="1">
      <alignment/>
    </xf>
    <xf numFmtId="0" fontId="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" fillId="0" borderId="1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1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13" fillId="0" borderId="1" xfId="0" applyFont="1" applyBorder="1" applyAlignment="1">
      <alignment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11" xfId="0" applyFont="1" applyBorder="1" applyAlignment="1">
      <alignment/>
    </xf>
    <xf numFmtId="0" fontId="0" fillId="0" borderId="8" xfId="0" applyFont="1" applyBorder="1" applyAlignment="1" applyProtection="1">
      <alignment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8" xfId="0" applyFont="1" applyBorder="1" applyAlignment="1">
      <alignment/>
    </xf>
    <xf numFmtId="0" fontId="13" fillId="0" borderId="1" xfId="0" applyFont="1" applyBorder="1" applyAlignment="1">
      <alignment/>
    </xf>
    <xf numFmtId="0" fontId="8" fillId="0" borderId="1" xfId="0" applyFont="1" applyBorder="1" applyAlignment="1" applyProtection="1">
      <alignment/>
      <protection locked="0"/>
    </xf>
    <xf numFmtId="0" fontId="8" fillId="0" borderId="9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0" xfId="0" applyFont="1" applyAlignment="1">
      <alignment/>
    </xf>
    <xf numFmtId="0" fontId="10" fillId="0" borderId="12" xfId="0" applyFont="1" applyBorder="1" applyAlignment="1">
      <alignment/>
    </xf>
    <xf numFmtId="0" fontId="0" fillId="0" borderId="8" xfId="0" applyFont="1" applyBorder="1" applyAlignment="1" applyProtection="1">
      <alignment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 applyProtection="1">
      <alignment/>
      <protection locked="0"/>
    </xf>
    <xf numFmtId="0" fontId="11" fillId="0" borderId="1" xfId="0" applyFont="1" applyBorder="1" applyAlignment="1" applyProtection="1">
      <alignment/>
      <protection locked="0"/>
    </xf>
    <xf numFmtId="0" fontId="0" fillId="0" borderId="9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12" fillId="0" borderId="1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1" fillId="0" borderId="14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2" fillId="0" borderId="1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D17" sqref="D17"/>
    </sheetView>
  </sheetViews>
  <sheetFormatPr defaultColWidth="9.00390625" defaultRowHeight="12.75"/>
  <cols>
    <col min="1" max="2" width="4.875" style="0" customWidth="1"/>
    <col min="3" max="3" width="16.00390625" style="0" customWidth="1"/>
    <col min="4" max="4" width="7.625" style="0" customWidth="1"/>
    <col min="5" max="5" width="9.625" style="0" customWidth="1"/>
    <col min="6" max="6" width="4.625" style="0" customWidth="1"/>
    <col min="7" max="9" width="4.375" style="0" customWidth="1"/>
    <col min="10" max="10" width="3.375" style="0" customWidth="1"/>
    <col min="11" max="11" width="6.625" style="0" customWidth="1"/>
    <col min="12" max="12" width="0.2421875" style="0" hidden="1" customWidth="1"/>
    <col min="13" max="14" width="5.25390625" style="0" customWidth="1"/>
  </cols>
  <sheetData>
    <row r="1" spans="1:13" ht="21" thickBot="1">
      <c r="A1" s="17" t="s">
        <v>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6.5" thickBot="1">
      <c r="A2" s="25" t="s">
        <v>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  <c r="M2" s="27"/>
    </row>
    <row r="3" spans="1:13" ht="16.5" thickBot="1">
      <c r="A3" s="25" t="s">
        <v>12</v>
      </c>
      <c r="B3" s="26"/>
      <c r="C3" s="26"/>
      <c r="D3" s="28" t="s">
        <v>11</v>
      </c>
      <c r="E3" s="26"/>
      <c r="F3" s="26"/>
      <c r="G3" s="26"/>
      <c r="H3" s="26"/>
      <c r="I3" s="28" t="s">
        <v>29</v>
      </c>
      <c r="J3" s="28"/>
      <c r="K3" s="26"/>
      <c r="L3" s="27"/>
      <c r="M3" s="27"/>
    </row>
    <row r="4" spans="1:13" ht="16.5" thickBot="1">
      <c r="A4" s="25" t="s">
        <v>10</v>
      </c>
      <c r="B4" s="26"/>
      <c r="C4" s="26"/>
      <c r="D4" s="26"/>
      <c r="E4" s="28" t="s">
        <v>13</v>
      </c>
      <c r="F4" s="26"/>
      <c r="G4" s="26"/>
      <c r="H4" s="26"/>
      <c r="I4" s="26"/>
      <c r="J4" s="34" t="s">
        <v>30</v>
      </c>
      <c r="K4" s="34"/>
      <c r="L4" s="26"/>
      <c r="M4" s="27"/>
    </row>
    <row r="5" spans="1:13" ht="12.75">
      <c r="A5" s="13" t="s">
        <v>6</v>
      </c>
      <c r="B5" s="13" t="s">
        <v>2</v>
      </c>
      <c r="C5" s="13" t="s">
        <v>7</v>
      </c>
      <c r="D5" s="13" t="s">
        <v>3</v>
      </c>
      <c r="E5" s="33" t="s">
        <v>4</v>
      </c>
      <c r="F5" s="33">
        <v>1</v>
      </c>
      <c r="G5" s="33">
        <v>2</v>
      </c>
      <c r="H5" s="33">
        <v>3</v>
      </c>
      <c r="I5" s="33">
        <v>4</v>
      </c>
      <c r="J5" s="13"/>
      <c r="K5" s="13" t="s">
        <v>1</v>
      </c>
      <c r="L5" s="13" t="s">
        <v>0</v>
      </c>
      <c r="M5" s="14" t="s">
        <v>8</v>
      </c>
    </row>
    <row r="6" spans="1:13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30"/>
      <c r="L6" s="31"/>
      <c r="M6" s="32"/>
    </row>
    <row r="7" spans="1:13" ht="12.75">
      <c r="A7" s="29"/>
      <c r="B7" s="29"/>
      <c r="C7" s="29"/>
      <c r="D7" s="29"/>
      <c r="E7" s="29"/>
      <c r="F7" s="29"/>
      <c r="G7" s="29"/>
      <c r="H7" s="29"/>
      <c r="I7" s="29"/>
      <c r="J7" s="29"/>
      <c r="K7" s="30"/>
      <c r="L7" s="31"/>
      <c r="M7" s="32"/>
    </row>
    <row r="8" spans="1:13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2"/>
      <c r="M8" s="32"/>
    </row>
    <row r="9" spans="1:13" ht="15">
      <c r="A9" s="11"/>
      <c r="B9" s="11"/>
      <c r="C9" s="18"/>
      <c r="D9" s="11"/>
      <c r="E9" s="11"/>
      <c r="F9" s="11"/>
      <c r="G9" s="11"/>
      <c r="H9" s="11"/>
      <c r="I9" s="11"/>
      <c r="J9" s="11"/>
      <c r="K9" s="19"/>
      <c r="L9" s="12"/>
      <c r="M9" s="20"/>
    </row>
    <row r="10" spans="1:13" ht="12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2"/>
    </row>
    <row r="11" spans="1:13" ht="12.75">
      <c r="A11" s="30"/>
      <c r="B11" s="29"/>
      <c r="C11" s="29"/>
      <c r="D11" s="29"/>
      <c r="E11" s="29"/>
      <c r="F11" s="29"/>
      <c r="G11" s="29"/>
      <c r="H11" s="29"/>
      <c r="I11" s="29"/>
      <c r="J11" s="29"/>
      <c r="K11" s="30"/>
      <c r="L11" s="30"/>
      <c r="M11" s="32"/>
    </row>
    <row r="12" spans="1:13" ht="12.7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30"/>
      <c r="L12" s="30"/>
      <c r="M12" s="32"/>
    </row>
    <row r="13" spans="1:13" ht="15">
      <c r="A13" s="12"/>
      <c r="B13" s="12"/>
      <c r="C13" s="19"/>
      <c r="D13" s="12"/>
      <c r="E13" s="12"/>
      <c r="F13" s="12"/>
      <c r="G13" s="12"/>
      <c r="H13" s="12"/>
      <c r="I13" s="12"/>
      <c r="J13" s="12"/>
      <c r="K13" s="19"/>
      <c r="L13" s="21"/>
      <c r="M13" s="19"/>
    </row>
    <row r="14" spans="1:13" ht="12.7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30"/>
      <c r="L14" s="30"/>
      <c r="M14" s="32"/>
    </row>
    <row r="15" spans="1:13" ht="12.7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30"/>
      <c r="L15" s="30"/>
      <c r="M15" s="32"/>
    </row>
    <row r="16" spans="1:13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29"/>
      <c r="L16" s="30"/>
      <c r="M16" s="32"/>
    </row>
    <row r="17" spans="1:13" ht="15">
      <c r="A17" s="11"/>
      <c r="B17" s="11"/>
      <c r="C17" s="18"/>
      <c r="D17" s="11"/>
      <c r="E17" s="11"/>
      <c r="F17" s="11"/>
      <c r="G17" s="11"/>
      <c r="H17" s="11"/>
      <c r="I17" s="11"/>
      <c r="J17" s="11"/>
      <c r="K17" s="18"/>
      <c r="L17" s="21"/>
      <c r="M17" s="19"/>
    </row>
    <row r="18" spans="1:13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2"/>
    </row>
    <row r="19" spans="1:13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2"/>
    </row>
    <row r="20" spans="1:13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2"/>
    </row>
    <row r="21" spans="1:13" ht="15">
      <c r="A21" s="12"/>
      <c r="B21" s="12"/>
      <c r="C21" s="19"/>
      <c r="D21" s="12"/>
      <c r="E21" s="12"/>
      <c r="F21" s="12"/>
      <c r="G21" s="12"/>
      <c r="H21" s="12"/>
      <c r="I21" s="12"/>
      <c r="J21" s="12"/>
      <c r="K21" s="19"/>
      <c r="L21" s="21"/>
      <c r="M21" s="19"/>
    </row>
    <row r="22" spans="1:13" ht="12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32"/>
    </row>
    <row r="23" spans="1:13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2"/>
    </row>
    <row r="24" spans="1:13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30"/>
      <c r="M24" s="32"/>
    </row>
    <row r="25" spans="1:13" ht="15">
      <c r="A25" s="12"/>
      <c r="B25" s="11"/>
      <c r="C25" s="18"/>
      <c r="D25" s="11"/>
      <c r="E25" s="11"/>
      <c r="F25" s="11"/>
      <c r="G25" s="11"/>
      <c r="H25" s="11"/>
      <c r="I25" s="11"/>
      <c r="J25" s="11"/>
      <c r="K25" s="19"/>
      <c r="L25" s="19"/>
      <c r="M25" s="19"/>
    </row>
    <row r="26" spans="1:13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2"/>
      <c r="L26" s="12"/>
      <c r="M26" s="1"/>
    </row>
    <row r="27" spans="1:13" ht="15">
      <c r="A27" s="12"/>
      <c r="B27" s="12"/>
      <c r="C27" s="19"/>
      <c r="D27" s="19"/>
      <c r="E27" s="12"/>
      <c r="F27" s="12"/>
      <c r="G27" s="12"/>
      <c r="H27" s="12"/>
      <c r="I27" s="12"/>
      <c r="J27" s="12"/>
      <c r="K27" s="12"/>
      <c r="L27" s="12"/>
      <c r="M27" s="1"/>
    </row>
    <row r="28" spans="1:13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2"/>
      <c r="L28" s="12"/>
      <c r="M28" s="1"/>
    </row>
    <row r="29" spans="1:13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2"/>
      <c r="L29" s="12"/>
      <c r="M29" s="12"/>
    </row>
    <row r="30" spans="1:13" ht="12.75">
      <c r="A30" s="11"/>
      <c r="B30" s="11"/>
      <c r="C30" s="22"/>
      <c r="D30" s="11"/>
      <c r="E30" s="11"/>
      <c r="F30" s="11"/>
      <c r="G30" s="11"/>
      <c r="H30" s="11"/>
      <c r="I30" s="11"/>
      <c r="J30" s="11"/>
      <c r="K30" s="12"/>
      <c r="L30" s="12"/>
      <c r="M30" s="12"/>
    </row>
    <row r="31" spans="1:13" ht="15">
      <c r="A31" s="11"/>
      <c r="B31" s="11"/>
      <c r="C31" s="18"/>
      <c r="D31" s="11"/>
      <c r="E31" s="11"/>
      <c r="F31" s="11"/>
      <c r="G31" s="11"/>
      <c r="H31" s="11"/>
      <c r="I31" s="11"/>
      <c r="J31" s="11"/>
      <c r="K31" s="19"/>
      <c r="L31" s="19"/>
      <c r="M31" s="19"/>
    </row>
    <row r="32" spans="1:13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2"/>
      <c r="L32" s="15"/>
      <c r="M32" s="16"/>
    </row>
    <row r="33" spans="1:13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2"/>
      <c r="L33" s="15"/>
      <c r="M33" s="16"/>
    </row>
    <row r="34" spans="1:13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2"/>
      <c r="L34" s="15"/>
      <c r="M34" s="16"/>
    </row>
    <row r="35" spans="1:13" ht="15">
      <c r="A35" s="11"/>
      <c r="B35" s="11"/>
      <c r="C35" s="18"/>
      <c r="D35" s="11"/>
      <c r="E35" s="11"/>
      <c r="F35" s="11"/>
      <c r="G35" s="11"/>
      <c r="H35" s="11"/>
      <c r="I35" s="11"/>
      <c r="J35" s="11"/>
      <c r="K35" s="19"/>
      <c r="L35" s="23"/>
      <c r="M35" s="23"/>
    </row>
    <row r="36" spans="1:13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2"/>
      <c r="L36" s="15"/>
      <c r="M36" s="16"/>
    </row>
    <row r="37" spans="1:13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2"/>
      <c r="L37" s="15"/>
      <c r="M37" s="16"/>
    </row>
    <row r="38" spans="1:13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2"/>
      <c r="L38" s="15"/>
      <c r="M38" s="16"/>
    </row>
    <row r="39" spans="1:13" ht="15">
      <c r="A39" s="11"/>
      <c r="B39" s="11"/>
      <c r="C39" s="18"/>
      <c r="D39" s="11"/>
      <c r="E39" s="11"/>
      <c r="F39" s="11"/>
      <c r="G39" s="11"/>
      <c r="H39" s="11"/>
      <c r="I39" s="11"/>
      <c r="J39" s="11"/>
      <c r="K39" s="19"/>
      <c r="L39" s="23"/>
      <c r="M39" s="23"/>
    </row>
    <row r="40" spans="1:13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2"/>
      <c r="L40" s="15"/>
      <c r="M40" s="16"/>
    </row>
    <row r="41" spans="1:13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2"/>
      <c r="L41" s="15"/>
      <c r="M41" s="16"/>
    </row>
    <row r="42" spans="1:13" ht="12.75">
      <c r="A42" s="11"/>
      <c r="B42" s="11"/>
      <c r="C42" s="22"/>
      <c r="D42" s="11"/>
      <c r="E42" s="11"/>
      <c r="F42" s="11"/>
      <c r="G42" s="11"/>
      <c r="H42" s="11"/>
      <c r="I42" s="11"/>
      <c r="J42" s="11"/>
      <c r="K42" s="12"/>
      <c r="L42" s="15"/>
      <c r="M42" s="16"/>
    </row>
    <row r="43" spans="1:13" ht="15">
      <c r="A43" s="11"/>
      <c r="B43" s="11"/>
      <c r="C43" s="18"/>
      <c r="D43" s="11"/>
      <c r="E43" s="11"/>
      <c r="F43" s="11"/>
      <c r="G43" s="11"/>
      <c r="H43" s="11"/>
      <c r="I43" s="11"/>
      <c r="J43" s="11"/>
      <c r="K43" s="19"/>
      <c r="L43" s="23"/>
      <c r="M43" s="23"/>
    </row>
    <row r="44" spans="1:13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2"/>
      <c r="L44" s="15"/>
      <c r="M44" s="16"/>
    </row>
    <row r="45" spans="1:13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2"/>
      <c r="L45" s="15"/>
      <c r="M45" s="15"/>
    </row>
    <row r="46" spans="1:13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2"/>
      <c r="L46" s="15"/>
      <c r="M46" s="15"/>
    </row>
    <row r="47" spans="1:13" ht="15.75" thickBot="1">
      <c r="A47" s="11"/>
      <c r="B47" s="11"/>
      <c r="C47" s="18"/>
      <c r="D47" s="11"/>
      <c r="E47" s="11"/>
      <c r="F47" s="11"/>
      <c r="G47" s="11"/>
      <c r="H47" s="11"/>
      <c r="I47" s="11"/>
      <c r="J47" s="11"/>
      <c r="K47" s="19"/>
      <c r="L47" s="23"/>
      <c r="M47" s="23"/>
    </row>
    <row r="48" spans="1:13" ht="18">
      <c r="A48" s="7" t="s">
        <v>14</v>
      </c>
      <c r="B48" s="2"/>
      <c r="C48" s="2"/>
      <c r="D48" s="2"/>
      <c r="E48" s="3"/>
      <c r="F48" s="8" t="s">
        <v>16</v>
      </c>
      <c r="G48" s="9"/>
      <c r="H48" s="9"/>
      <c r="I48" s="9"/>
      <c r="J48" s="9"/>
      <c r="K48" s="9"/>
      <c r="L48" s="9"/>
      <c r="M48" s="10"/>
    </row>
    <row r="49" spans="1:13" ht="17.25" thickBot="1">
      <c r="A49" s="4" t="s">
        <v>15</v>
      </c>
      <c r="B49" s="5"/>
      <c r="C49" s="5"/>
      <c r="D49" s="5"/>
      <c r="E49" s="6"/>
      <c r="F49" s="4" t="s">
        <v>9</v>
      </c>
      <c r="G49" s="5"/>
      <c r="H49" s="5"/>
      <c r="I49" s="5"/>
      <c r="J49" s="5"/>
      <c r="K49" s="5"/>
      <c r="L49" s="5"/>
      <c r="M49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3">
      <selection activeCell="C17" sqref="C17"/>
    </sheetView>
  </sheetViews>
  <sheetFormatPr defaultColWidth="9.00390625" defaultRowHeight="12.75"/>
  <cols>
    <col min="1" max="1" width="4.75390625" style="0" customWidth="1"/>
    <col min="2" max="2" width="5.875" style="0" customWidth="1"/>
    <col min="3" max="3" width="16.00390625" style="0" customWidth="1"/>
    <col min="4" max="4" width="6.375" style="0" customWidth="1"/>
    <col min="5" max="5" width="10.875" style="0" customWidth="1"/>
    <col min="6" max="9" width="4.75390625" style="0" customWidth="1"/>
    <col min="10" max="11" width="7.375" style="0" customWidth="1"/>
  </cols>
  <sheetData>
    <row r="1" spans="1:11" ht="21" thickBot="1">
      <c r="A1" s="17" t="s">
        <v>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6.5" thickBot="1">
      <c r="A2" s="25" t="s">
        <v>17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ht="16.5" thickBot="1">
      <c r="A3" s="25" t="s">
        <v>12</v>
      </c>
      <c r="B3" s="26"/>
      <c r="C3" s="26"/>
      <c r="D3" s="28" t="s">
        <v>11</v>
      </c>
      <c r="E3" s="26"/>
      <c r="F3" s="26"/>
      <c r="G3" s="26"/>
      <c r="H3" s="26"/>
      <c r="I3" s="28" t="s">
        <v>111</v>
      </c>
      <c r="J3" s="26"/>
      <c r="K3" s="27"/>
    </row>
    <row r="4" spans="1:11" ht="16.5" thickBot="1">
      <c r="A4" s="25" t="s">
        <v>22</v>
      </c>
      <c r="B4" s="26"/>
      <c r="C4" s="26"/>
      <c r="D4" s="28" t="s">
        <v>13</v>
      </c>
      <c r="E4" s="26"/>
      <c r="F4" s="26"/>
      <c r="G4" s="26"/>
      <c r="H4" s="34" t="s">
        <v>23</v>
      </c>
      <c r="I4" s="34"/>
      <c r="J4" s="34"/>
      <c r="K4" s="27"/>
    </row>
    <row r="5" spans="1:11" ht="12.75">
      <c r="A5" s="13" t="s">
        <v>6</v>
      </c>
      <c r="B5" s="13" t="s">
        <v>2</v>
      </c>
      <c r="C5" s="13" t="s">
        <v>7</v>
      </c>
      <c r="D5" s="13" t="s">
        <v>3</v>
      </c>
      <c r="E5" s="33" t="s">
        <v>4</v>
      </c>
      <c r="F5" s="33">
        <v>1</v>
      </c>
      <c r="G5" s="33">
        <v>2</v>
      </c>
      <c r="H5" s="33">
        <v>3</v>
      </c>
      <c r="I5" s="33">
        <v>4</v>
      </c>
      <c r="J5" s="13" t="s">
        <v>1</v>
      </c>
      <c r="K5" s="14" t="s">
        <v>8</v>
      </c>
    </row>
    <row r="6" spans="1:11" s="41" customFormat="1" ht="12.75">
      <c r="A6" s="40">
        <v>19</v>
      </c>
      <c r="B6" s="40">
        <v>19</v>
      </c>
      <c r="C6" s="40" t="s">
        <v>51</v>
      </c>
      <c r="D6" s="40">
        <v>94</v>
      </c>
      <c r="E6" s="40" t="s">
        <v>49</v>
      </c>
      <c r="F6" s="22">
        <v>92</v>
      </c>
      <c r="G6" s="22">
        <v>96</v>
      </c>
      <c r="H6" s="22">
        <v>93</v>
      </c>
      <c r="I6" s="22">
        <v>90</v>
      </c>
      <c r="J6" s="22">
        <v>371</v>
      </c>
      <c r="K6" s="37" t="s">
        <v>108</v>
      </c>
    </row>
    <row r="7" spans="1:11" s="41" customFormat="1" ht="12.75">
      <c r="A7" s="40">
        <v>4</v>
      </c>
      <c r="B7" s="40">
        <v>34</v>
      </c>
      <c r="C7" s="40" t="s">
        <v>64</v>
      </c>
      <c r="D7" s="40">
        <v>93</v>
      </c>
      <c r="E7" s="40" t="s">
        <v>36</v>
      </c>
      <c r="F7" s="22">
        <v>93</v>
      </c>
      <c r="G7" s="22">
        <v>94</v>
      </c>
      <c r="H7" s="22">
        <v>92</v>
      </c>
      <c r="I7" s="22">
        <v>92</v>
      </c>
      <c r="J7" s="22">
        <f aca="true" t="shared" si="0" ref="J7:J12">SUM(F7:I7)</f>
        <v>371</v>
      </c>
      <c r="K7" s="37" t="s">
        <v>109</v>
      </c>
    </row>
    <row r="8" spans="1:11" s="41" customFormat="1" ht="12.75">
      <c r="A8" s="40">
        <v>11</v>
      </c>
      <c r="B8" s="40">
        <v>11</v>
      </c>
      <c r="C8" s="40" t="s">
        <v>52</v>
      </c>
      <c r="D8" s="40">
        <v>93</v>
      </c>
      <c r="E8" s="40" t="s">
        <v>36</v>
      </c>
      <c r="F8" s="22">
        <v>93</v>
      </c>
      <c r="G8" s="22">
        <v>92</v>
      </c>
      <c r="H8" s="22">
        <v>92</v>
      </c>
      <c r="I8" s="22">
        <v>92</v>
      </c>
      <c r="J8" s="22">
        <f t="shared" si="0"/>
        <v>369</v>
      </c>
      <c r="K8" s="37" t="s">
        <v>110</v>
      </c>
    </row>
    <row r="9" spans="1:11" s="41" customFormat="1" ht="12.75">
      <c r="A9" s="42">
        <v>9</v>
      </c>
      <c r="B9" s="40">
        <v>9</v>
      </c>
      <c r="C9" s="40" t="s">
        <v>41</v>
      </c>
      <c r="D9" s="40">
        <v>93</v>
      </c>
      <c r="E9" s="40" t="s">
        <v>42</v>
      </c>
      <c r="F9" s="22">
        <v>80</v>
      </c>
      <c r="G9" s="22">
        <v>92</v>
      </c>
      <c r="H9" s="22">
        <v>90</v>
      </c>
      <c r="I9" s="22">
        <v>94</v>
      </c>
      <c r="J9" s="22">
        <f t="shared" si="0"/>
        <v>356</v>
      </c>
      <c r="K9" s="37">
        <v>4</v>
      </c>
    </row>
    <row r="10" spans="1:11" s="41" customFormat="1" ht="12.75">
      <c r="A10" s="47">
        <v>17</v>
      </c>
      <c r="B10" s="47">
        <v>47</v>
      </c>
      <c r="C10" s="12" t="s">
        <v>69</v>
      </c>
      <c r="D10" s="12">
        <v>94</v>
      </c>
      <c r="E10" s="56" t="s">
        <v>68</v>
      </c>
      <c r="F10" s="11">
        <v>85</v>
      </c>
      <c r="G10" s="11">
        <v>91</v>
      </c>
      <c r="H10" s="11">
        <v>89</v>
      </c>
      <c r="I10" s="11">
        <v>84</v>
      </c>
      <c r="J10" s="11">
        <f t="shared" si="0"/>
        <v>349</v>
      </c>
      <c r="K10" s="37">
        <v>5</v>
      </c>
    </row>
    <row r="11" spans="1:11" s="41" customFormat="1" ht="12.75">
      <c r="A11" s="42">
        <v>12</v>
      </c>
      <c r="B11" s="40">
        <v>12</v>
      </c>
      <c r="C11" s="40" t="s">
        <v>55</v>
      </c>
      <c r="D11" s="40">
        <v>94</v>
      </c>
      <c r="E11" s="40" t="s">
        <v>36</v>
      </c>
      <c r="F11" s="22">
        <v>84</v>
      </c>
      <c r="G11" s="22">
        <v>93</v>
      </c>
      <c r="H11" s="22">
        <v>91</v>
      </c>
      <c r="I11" s="22">
        <v>73</v>
      </c>
      <c r="J11" s="22">
        <f t="shared" si="0"/>
        <v>341</v>
      </c>
      <c r="K11" s="37">
        <v>6</v>
      </c>
    </row>
    <row r="12" spans="1:11" ht="12.75">
      <c r="A12" s="42">
        <v>7</v>
      </c>
      <c r="B12" s="40">
        <v>97</v>
      </c>
      <c r="C12" s="40" t="s">
        <v>56</v>
      </c>
      <c r="D12" s="40">
        <v>93</v>
      </c>
      <c r="E12" s="40" t="s">
        <v>57</v>
      </c>
      <c r="F12" s="22">
        <v>78</v>
      </c>
      <c r="G12" s="22">
        <v>86</v>
      </c>
      <c r="H12" s="22">
        <v>90</v>
      </c>
      <c r="I12" s="22">
        <v>83</v>
      </c>
      <c r="J12" s="22">
        <f t="shared" si="0"/>
        <v>337</v>
      </c>
      <c r="K12" s="37">
        <v>7</v>
      </c>
    </row>
    <row r="13" spans="1:11" ht="12.75">
      <c r="A13" s="47">
        <v>18</v>
      </c>
      <c r="B13" s="47">
        <v>48</v>
      </c>
      <c r="C13" s="12" t="s">
        <v>70</v>
      </c>
      <c r="D13" s="12">
        <v>94</v>
      </c>
      <c r="E13" s="56" t="s">
        <v>68</v>
      </c>
      <c r="F13" s="11">
        <v>68</v>
      </c>
      <c r="G13" s="11">
        <v>69</v>
      </c>
      <c r="H13" s="11">
        <v>80</v>
      </c>
      <c r="I13" s="11">
        <v>79</v>
      </c>
      <c r="J13" s="11">
        <v>296</v>
      </c>
      <c r="K13" s="37">
        <v>8</v>
      </c>
    </row>
    <row r="14" spans="1:11" ht="12.75">
      <c r="A14" s="48">
        <v>16</v>
      </c>
      <c r="B14" s="47">
        <v>46</v>
      </c>
      <c r="C14" s="12" t="s">
        <v>67</v>
      </c>
      <c r="D14" s="12">
        <v>96</v>
      </c>
      <c r="E14" s="56" t="s">
        <v>68</v>
      </c>
      <c r="F14" s="11">
        <v>69</v>
      </c>
      <c r="G14" s="11">
        <v>75</v>
      </c>
      <c r="H14" s="11">
        <v>66</v>
      </c>
      <c r="I14" s="11">
        <v>77</v>
      </c>
      <c r="J14" s="11">
        <f>SUM(F14:I14)</f>
        <v>287</v>
      </c>
      <c r="K14" s="37">
        <v>9</v>
      </c>
    </row>
    <row r="15" spans="1:11" ht="12.75">
      <c r="A15" s="47">
        <v>11</v>
      </c>
      <c r="B15" s="47">
        <v>71</v>
      </c>
      <c r="C15" s="12" t="s">
        <v>62</v>
      </c>
      <c r="D15" s="12">
        <v>95</v>
      </c>
      <c r="E15" s="12" t="s">
        <v>36</v>
      </c>
      <c r="F15" s="11">
        <v>63</v>
      </c>
      <c r="G15" s="11">
        <v>71</v>
      </c>
      <c r="H15" s="11">
        <v>53</v>
      </c>
      <c r="I15" s="11">
        <v>56</v>
      </c>
      <c r="J15" s="11">
        <f>SUM(F15:I15)</f>
        <v>243</v>
      </c>
      <c r="K15" s="37">
        <v>10</v>
      </c>
    </row>
    <row r="16" spans="1:11" ht="12.75">
      <c r="A16" s="40">
        <v>1</v>
      </c>
      <c r="B16" s="40">
        <v>121</v>
      </c>
      <c r="C16" s="22" t="s">
        <v>61</v>
      </c>
      <c r="D16" s="22">
        <v>94</v>
      </c>
      <c r="E16" s="22" t="s">
        <v>36</v>
      </c>
      <c r="F16" s="22">
        <v>55</v>
      </c>
      <c r="G16" s="22">
        <v>60</v>
      </c>
      <c r="H16" s="22">
        <v>52</v>
      </c>
      <c r="I16" s="22">
        <v>74</v>
      </c>
      <c r="J16" s="22">
        <f>SUM(F16:I16)</f>
        <v>241</v>
      </c>
      <c r="K16" s="37">
        <v>11</v>
      </c>
    </row>
    <row r="17" spans="1:11" ht="12.75">
      <c r="A17" s="92"/>
      <c r="B17" s="47"/>
      <c r="C17" s="12"/>
      <c r="D17" s="12"/>
      <c r="E17" s="56"/>
      <c r="F17" s="11"/>
      <c r="G17" s="11"/>
      <c r="H17" s="11"/>
      <c r="I17" s="11"/>
      <c r="J17" s="11"/>
      <c r="K17" s="37"/>
    </row>
    <row r="18" spans="1:11" s="49" customFormat="1" ht="12.75">
      <c r="A18" s="40">
        <v>5</v>
      </c>
      <c r="B18" s="40">
        <v>35</v>
      </c>
      <c r="C18" s="40" t="s">
        <v>65</v>
      </c>
      <c r="D18" s="40">
        <v>97</v>
      </c>
      <c r="E18" s="40" t="s">
        <v>66</v>
      </c>
      <c r="F18" s="43">
        <v>47</v>
      </c>
      <c r="G18" s="43">
        <v>47</v>
      </c>
      <c r="H18" s="43">
        <v>62</v>
      </c>
      <c r="I18" s="43">
        <v>64</v>
      </c>
      <c r="J18" s="43">
        <f>SUM(F18:I18)</f>
        <v>220</v>
      </c>
      <c r="K18" s="43"/>
    </row>
    <row r="19" spans="1:11" s="38" customFormat="1" ht="12.75">
      <c r="A19" s="35"/>
      <c r="B19" s="35"/>
      <c r="C19" s="35"/>
      <c r="D19" s="35"/>
      <c r="E19" s="35"/>
      <c r="F19" s="37"/>
      <c r="G19" s="37"/>
      <c r="H19" s="37"/>
      <c r="I19" s="37"/>
      <c r="J19" s="37"/>
      <c r="K19" s="37"/>
    </row>
    <row r="20" spans="1:11" ht="12.75">
      <c r="A20" s="30"/>
      <c r="B20" s="30"/>
      <c r="C20" s="36" t="s">
        <v>45</v>
      </c>
      <c r="D20" s="30"/>
      <c r="E20" s="30"/>
      <c r="F20" s="30"/>
      <c r="G20" s="30"/>
      <c r="H20" s="30"/>
      <c r="I20" s="30"/>
      <c r="J20" s="29"/>
      <c r="K20" s="32"/>
    </row>
    <row r="21" spans="1:11" s="41" customFormat="1" ht="12.75">
      <c r="A21" s="40">
        <v>20</v>
      </c>
      <c r="B21" s="40">
        <v>20</v>
      </c>
      <c r="C21" s="40" t="s">
        <v>48</v>
      </c>
      <c r="D21" s="40">
        <v>93</v>
      </c>
      <c r="E21" s="40" t="s">
        <v>49</v>
      </c>
      <c r="F21" s="22">
        <v>98</v>
      </c>
      <c r="G21" s="22">
        <v>88</v>
      </c>
      <c r="H21" s="22">
        <v>95</v>
      </c>
      <c r="I21" s="22">
        <v>91</v>
      </c>
      <c r="J21" s="22">
        <f>SUM(F21:I21)</f>
        <v>372</v>
      </c>
      <c r="K21" s="37" t="s">
        <v>108</v>
      </c>
    </row>
    <row r="22" spans="1:11" s="41" customFormat="1" ht="12.75">
      <c r="A22" s="40">
        <v>14</v>
      </c>
      <c r="B22" s="40">
        <v>14</v>
      </c>
      <c r="C22" s="40" t="s">
        <v>44</v>
      </c>
      <c r="D22" s="40">
        <v>95</v>
      </c>
      <c r="E22" s="40" t="s">
        <v>33</v>
      </c>
      <c r="F22" s="22">
        <v>87</v>
      </c>
      <c r="G22" s="22">
        <v>91</v>
      </c>
      <c r="H22" s="22">
        <v>91</v>
      </c>
      <c r="I22" s="22">
        <v>90</v>
      </c>
      <c r="J22" s="22">
        <f>SUM(F22:I22)</f>
        <v>359</v>
      </c>
      <c r="K22" s="37" t="s">
        <v>109</v>
      </c>
    </row>
    <row r="23" spans="1:11" s="41" customFormat="1" ht="12.75">
      <c r="A23" s="42">
        <v>8</v>
      </c>
      <c r="B23" s="40">
        <v>98</v>
      </c>
      <c r="C23" s="40" t="s">
        <v>58</v>
      </c>
      <c r="D23" s="40">
        <v>94</v>
      </c>
      <c r="E23" s="43" t="s">
        <v>57</v>
      </c>
      <c r="F23" s="46">
        <v>91</v>
      </c>
      <c r="G23" s="46">
        <v>83</v>
      </c>
      <c r="H23" s="46">
        <v>75</v>
      </c>
      <c r="I23" s="46">
        <v>85</v>
      </c>
      <c r="J23" s="46">
        <f>SUM(F23:I23)</f>
        <v>334</v>
      </c>
      <c r="K23" s="37" t="s">
        <v>110</v>
      </c>
    </row>
    <row r="24" spans="1:11" s="49" customFormat="1" ht="12.75">
      <c r="A24" s="42">
        <v>10</v>
      </c>
      <c r="B24" s="40">
        <v>100</v>
      </c>
      <c r="C24" s="40" t="s">
        <v>72</v>
      </c>
      <c r="D24" s="40">
        <v>93</v>
      </c>
      <c r="E24" s="78" t="s">
        <v>57</v>
      </c>
      <c r="F24" s="22">
        <v>65</v>
      </c>
      <c r="G24" s="22">
        <v>80</v>
      </c>
      <c r="H24" s="22">
        <v>77</v>
      </c>
      <c r="I24" s="22">
        <v>87</v>
      </c>
      <c r="J24" s="22">
        <f>SUM(F24:I24)</f>
        <v>309</v>
      </c>
      <c r="K24" s="37">
        <v>4</v>
      </c>
    </row>
    <row r="25" spans="1:11" ht="15">
      <c r="A25" s="12"/>
      <c r="B25" s="12"/>
      <c r="C25" s="19"/>
      <c r="D25" s="12"/>
      <c r="E25" s="12"/>
      <c r="F25" s="12"/>
      <c r="G25" s="12"/>
      <c r="H25" s="12"/>
      <c r="I25" s="12"/>
      <c r="J25" s="19"/>
      <c r="K25" s="19"/>
    </row>
    <row r="26" spans="1:11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32"/>
    </row>
    <row r="27" spans="1:11" ht="12.75">
      <c r="A27" s="30"/>
      <c r="B27" s="30"/>
      <c r="C27" s="36" t="s">
        <v>40</v>
      </c>
      <c r="D27" s="30"/>
      <c r="E27" s="30"/>
      <c r="F27" s="30"/>
      <c r="G27" s="30"/>
      <c r="H27" s="30"/>
      <c r="I27" s="30"/>
      <c r="J27" s="30"/>
      <c r="K27" s="32"/>
    </row>
    <row r="28" spans="1:11" ht="12.75">
      <c r="A28" s="35">
        <v>9</v>
      </c>
      <c r="B28" s="40">
        <v>69</v>
      </c>
      <c r="C28" s="40" t="s">
        <v>98</v>
      </c>
      <c r="D28" s="40">
        <v>93</v>
      </c>
      <c r="E28" s="40" t="s">
        <v>66</v>
      </c>
      <c r="F28" s="22">
        <v>78</v>
      </c>
      <c r="G28" s="22">
        <v>76</v>
      </c>
      <c r="H28" s="22">
        <v>78</v>
      </c>
      <c r="I28" s="22">
        <v>63</v>
      </c>
      <c r="J28" s="22">
        <f>SUM(F28:I28)</f>
        <v>295</v>
      </c>
      <c r="K28" s="22"/>
    </row>
    <row r="29" spans="1:11" s="49" customFormat="1" ht="12.75">
      <c r="A29" s="40">
        <v>6</v>
      </c>
      <c r="B29" s="40">
        <v>36</v>
      </c>
      <c r="C29" s="40" t="s">
        <v>71</v>
      </c>
      <c r="D29" s="40">
        <v>96</v>
      </c>
      <c r="E29" s="43" t="s">
        <v>66</v>
      </c>
      <c r="F29" s="46">
        <v>72</v>
      </c>
      <c r="G29" s="46">
        <v>69</v>
      </c>
      <c r="H29" s="46">
        <v>76</v>
      </c>
      <c r="I29" s="46">
        <v>68</v>
      </c>
      <c r="J29" s="46">
        <f>SUM(F29:I29)</f>
        <v>285</v>
      </c>
      <c r="K29" s="46"/>
    </row>
    <row r="30" spans="1:11" ht="15">
      <c r="A30" s="12"/>
      <c r="B30" s="11"/>
      <c r="C30" s="18"/>
      <c r="D30" s="11"/>
      <c r="E30" s="11"/>
      <c r="F30" s="11"/>
      <c r="G30" s="11"/>
      <c r="H30" s="11"/>
      <c r="I30" s="11"/>
      <c r="J30" s="19"/>
      <c r="K30" s="19"/>
    </row>
    <row r="31" spans="1:11" ht="12.75">
      <c r="A31" s="40">
        <v>17</v>
      </c>
      <c r="B31" s="40">
        <v>17</v>
      </c>
      <c r="C31" s="40" t="s">
        <v>38</v>
      </c>
      <c r="D31" s="40">
        <v>96</v>
      </c>
      <c r="E31" s="40" t="s">
        <v>39</v>
      </c>
      <c r="F31" s="22">
        <v>77</v>
      </c>
      <c r="G31" s="22">
        <v>60</v>
      </c>
      <c r="H31" s="22">
        <v>58</v>
      </c>
      <c r="I31" s="22">
        <v>70</v>
      </c>
      <c r="J31" s="22">
        <v>265</v>
      </c>
      <c r="K31" s="22" t="s">
        <v>34</v>
      </c>
    </row>
    <row r="32" spans="1:11" ht="15.75" thickBot="1">
      <c r="A32" s="12"/>
      <c r="B32" s="12"/>
      <c r="C32" s="19"/>
      <c r="D32" s="19"/>
      <c r="E32" s="12"/>
      <c r="F32" s="12"/>
      <c r="G32" s="12"/>
      <c r="H32" s="12"/>
      <c r="I32" s="12"/>
      <c r="J32" s="12"/>
      <c r="K32" s="1"/>
    </row>
    <row r="33" spans="1:11" ht="18">
      <c r="A33" s="7" t="s">
        <v>14</v>
      </c>
      <c r="B33" s="2"/>
      <c r="C33" s="2"/>
      <c r="D33" s="2"/>
      <c r="E33" s="3"/>
      <c r="F33" s="8" t="s">
        <v>16</v>
      </c>
      <c r="G33" s="9"/>
      <c r="H33" s="9"/>
      <c r="I33" s="9"/>
      <c r="J33" s="9"/>
      <c r="K33" s="10"/>
    </row>
    <row r="34" spans="1:11" ht="17.25" thickBot="1">
      <c r="A34" s="4" t="s">
        <v>15</v>
      </c>
      <c r="B34" s="5"/>
      <c r="C34" s="5"/>
      <c r="D34" s="5"/>
      <c r="E34" s="6"/>
      <c r="F34" s="4" t="s">
        <v>9</v>
      </c>
      <c r="G34" s="5"/>
      <c r="H34" s="5"/>
      <c r="I34" s="5"/>
      <c r="J34" s="5"/>
      <c r="K34" s="6"/>
    </row>
  </sheetData>
  <printOptions/>
  <pageMargins left="0.75" right="0.75" top="1" bottom="1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4">
      <selection activeCell="E32" sqref="E32"/>
    </sheetView>
  </sheetViews>
  <sheetFormatPr defaultColWidth="9.00390625" defaultRowHeight="12.75"/>
  <cols>
    <col min="1" max="1" width="4.75390625" style="0" customWidth="1"/>
    <col min="2" max="2" width="4.875" style="0" customWidth="1"/>
    <col min="3" max="3" width="15.875" style="0" customWidth="1"/>
    <col min="4" max="4" width="6.625" style="0" customWidth="1"/>
    <col min="5" max="5" width="11.875" style="0" customWidth="1"/>
    <col min="6" max="9" width="4.75390625" style="0" customWidth="1"/>
    <col min="10" max="10" width="8.125" style="0" customWidth="1"/>
    <col min="11" max="11" width="7.625" style="0" customWidth="1"/>
  </cols>
  <sheetData>
    <row r="1" spans="1:11" ht="21" thickBot="1">
      <c r="A1" s="17" t="s">
        <v>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6.5" thickBot="1">
      <c r="A2" s="25" t="s">
        <v>17</v>
      </c>
      <c r="B2" s="26"/>
      <c r="C2" s="26"/>
      <c r="D2" s="26"/>
      <c r="E2" s="26"/>
      <c r="F2" s="26"/>
      <c r="G2" s="26"/>
      <c r="H2" s="34"/>
      <c r="I2" s="34"/>
      <c r="J2" s="34"/>
      <c r="K2" s="27"/>
    </row>
    <row r="3" spans="1:11" ht="16.5" thickBot="1">
      <c r="A3" s="25" t="s">
        <v>12</v>
      </c>
      <c r="B3" s="26"/>
      <c r="C3" s="26"/>
      <c r="D3" s="28" t="s">
        <v>11</v>
      </c>
      <c r="E3" s="26"/>
      <c r="F3" s="26"/>
      <c r="G3" s="26"/>
      <c r="H3" s="26"/>
      <c r="I3" s="28" t="s">
        <v>111</v>
      </c>
      <c r="J3" s="26"/>
      <c r="K3" s="27"/>
    </row>
    <row r="4" spans="1:11" ht="16.5" thickBot="1">
      <c r="A4" s="25" t="s">
        <v>10</v>
      </c>
      <c r="B4" s="26"/>
      <c r="C4" s="26"/>
      <c r="D4" s="26"/>
      <c r="E4" s="28" t="s">
        <v>28</v>
      </c>
      <c r="F4" s="26"/>
      <c r="G4" s="26"/>
      <c r="H4" s="26"/>
      <c r="I4" s="26"/>
      <c r="J4" s="34" t="s">
        <v>18</v>
      </c>
      <c r="K4" s="27"/>
    </row>
    <row r="5" spans="1:11" ht="12.75">
      <c r="A5" s="13" t="s">
        <v>6</v>
      </c>
      <c r="B5" s="13" t="s">
        <v>2</v>
      </c>
      <c r="C5" s="13" t="s">
        <v>7</v>
      </c>
      <c r="D5" s="13" t="s">
        <v>3</v>
      </c>
      <c r="E5" s="33" t="s">
        <v>4</v>
      </c>
      <c r="F5" s="33">
        <v>1</v>
      </c>
      <c r="G5" s="33">
        <v>2</v>
      </c>
      <c r="H5" s="33">
        <v>3</v>
      </c>
      <c r="I5" s="33"/>
      <c r="J5" s="13" t="s">
        <v>1</v>
      </c>
      <c r="K5" s="14" t="s">
        <v>8</v>
      </c>
    </row>
    <row r="6" spans="1:11" ht="12.75">
      <c r="A6" s="40">
        <v>25</v>
      </c>
      <c r="B6" s="40">
        <v>85</v>
      </c>
      <c r="C6" s="12" t="s">
        <v>54</v>
      </c>
      <c r="D6" s="12">
        <v>98</v>
      </c>
      <c r="E6" s="12" t="s">
        <v>36</v>
      </c>
      <c r="F6" s="11">
        <v>94</v>
      </c>
      <c r="G6" s="11">
        <v>98</v>
      </c>
      <c r="H6" s="11">
        <v>98</v>
      </c>
      <c r="I6" s="11"/>
      <c r="J6" s="11">
        <f aca="true" t="shared" si="0" ref="J6:J21">SUM(F6:I6)</f>
        <v>290</v>
      </c>
      <c r="K6" s="37" t="s">
        <v>108</v>
      </c>
    </row>
    <row r="7" spans="1:11" ht="12.75">
      <c r="A7" s="40">
        <v>23</v>
      </c>
      <c r="B7" s="40">
        <v>53</v>
      </c>
      <c r="C7" s="12" t="s">
        <v>59</v>
      </c>
      <c r="D7" s="12">
        <v>97</v>
      </c>
      <c r="E7" s="12" t="s">
        <v>57</v>
      </c>
      <c r="F7" s="11">
        <v>88</v>
      </c>
      <c r="G7" s="11">
        <v>92</v>
      </c>
      <c r="H7" s="11">
        <v>92</v>
      </c>
      <c r="I7" s="11"/>
      <c r="J7" s="11">
        <f t="shared" si="0"/>
        <v>272</v>
      </c>
      <c r="K7" s="37" t="s">
        <v>109</v>
      </c>
    </row>
    <row r="8" spans="1:11" ht="12.75">
      <c r="A8" s="40">
        <v>24</v>
      </c>
      <c r="B8" s="40">
        <v>54</v>
      </c>
      <c r="C8" s="12" t="s">
        <v>60</v>
      </c>
      <c r="D8" s="12">
        <v>96</v>
      </c>
      <c r="E8" s="12" t="s">
        <v>57</v>
      </c>
      <c r="F8" s="11">
        <v>93</v>
      </c>
      <c r="G8" s="11">
        <v>89</v>
      </c>
      <c r="H8" s="11">
        <v>86</v>
      </c>
      <c r="I8" s="11"/>
      <c r="J8" s="11">
        <f t="shared" si="0"/>
        <v>268</v>
      </c>
      <c r="K8" s="37" t="s">
        <v>110</v>
      </c>
    </row>
    <row r="9" spans="1:11" ht="12.75">
      <c r="A9" s="40">
        <v>28</v>
      </c>
      <c r="B9" s="40">
        <v>118</v>
      </c>
      <c r="C9" s="12" t="s">
        <v>94</v>
      </c>
      <c r="D9" s="12">
        <v>95</v>
      </c>
      <c r="E9" s="12" t="s">
        <v>36</v>
      </c>
      <c r="F9" s="11">
        <v>87</v>
      </c>
      <c r="G9" s="11">
        <v>88</v>
      </c>
      <c r="H9" s="11">
        <v>82</v>
      </c>
      <c r="I9" s="11"/>
      <c r="J9" s="11">
        <f t="shared" si="0"/>
        <v>257</v>
      </c>
      <c r="K9" s="37">
        <v>4</v>
      </c>
    </row>
    <row r="10" spans="1:11" ht="12.75">
      <c r="A10" s="42">
        <v>28</v>
      </c>
      <c r="B10" s="40">
        <v>148</v>
      </c>
      <c r="C10" s="40" t="s">
        <v>55</v>
      </c>
      <c r="D10" s="40">
        <v>97</v>
      </c>
      <c r="E10" s="40" t="s">
        <v>36</v>
      </c>
      <c r="F10" s="22">
        <v>87</v>
      </c>
      <c r="G10" s="22">
        <v>88</v>
      </c>
      <c r="H10" s="22">
        <v>82</v>
      </c>
      <c r="I10" s="22"/>
      <c r="J10" s="22">
        <f t="shared" si="0"/>
        <v>257</v>
      </c>
      <c r="K10" s="37">
        <v>5</v>
      </c>
    </row>
    <row r="11" spans="1:11" ht="12.75">
      <c r="A11" s="42">
        <v>27</v>
      </c>
      <c r="B11" s="40">
        <v>147</v>
      </c>
      <c r="C11" s="40" t="s">
        <v>92</v>
      </c>
      <c r="D11" s="40">
        <v>95</v>
      </c>
      <c r="E11" s="40" t="s">
        <v>36</v>
      </c>
      <c r="F11" s="22">
        <v>89</v>
      </c>
      <c r="G11" s="22">
        <v>87</v>
      </c>
      <c r="H11" s="22">
        <v>80</v>
      </c>
      <c r="I11" s="22"/>
      <c r="J11" s="22">
        <f t="shared" si="0"/>
        <v>256</v>
      </c>
      <c r="K11" s="37">
        <v>6</v>
      </c>
    </row>
    <row r="12" spans="1:11" ht="12.75">
      <c r="A12" s="48">
        <v>23</v>
      </c>
      <c r="B12" s="47">
        <v>23</v>
      </c>
      <c r="C12" s="12" t="s">
        <v>32</v>
      </c>
      <c r="D12" s="12">
        <v>96</v>
      </c>
      <c r="E12" s="12" t="s">
        <v>33</v>
      </c>
      <c r="F12" s="11">
        <v>77</v>
      </c>
      <c r="G12" s="11">
        <v>86</v>
      </c>
      <c r="H12" s="11">
        <v>87</v>
      </c>
      <c r="I12" s="11" t="s">
        <v>34</v>
      </c>
      <c r="J12" s="11">
        <f t="shared" si="0"/>
        <v>250</v>
      </c>
      <c r="K12" s="37">
        <v>7</v>
      </c>
    </row>
    <row r="13" spans="1:11" ht="12.75">
      <c r="A13" s="42">
        <v>25</v>
      </c>
      <c r="B13" s="40">
        <v>25</v>
      </c>
      <c r="C13" s="12" t="s">
        <v>35</v>
      </c>
      <c r="D13" s="12">
        <v>96</v>
      </c>
      <c r="E13" s="12" t="s">
        <v>36</v>
      </c>
      <c r="F13" s="11">
        <v>78</v>
      </c>
      <c r="G13" s="11">
        <v>92</v>
      </c>
      <c r="H13" s="11">
        <v>79</v>
      </c>
      <c r="I13" s="11" t="s">
        <v>34</v>
      </c>
      <c r="J13" s="11">
        <f t="shared" si="0"/>
        <v>249</v>
      </c>
      <c r="K13" s="37">
        <v>8</v>
      </c>
    </row>
    <row r="14" spans="1:11" ht="12.75">
      <c r="A14" s="42">
        <v>19</v>
      </c>
      <c r="B14" s="40">
        <v>49</v>
      </c>
      <c r="C14" s="40" t="s">
        <v>50</v>
      </c>
      <c r="D14" s="40">
        <v>96</v>
      </c>
      <c r="E14" s="40" t="s">
        <v>33</v>
      </c>
      <c r="F14" s="22">
        <v>86</v>
      </c>
      <c r="G14" s="22">
        <v>79</v>
      </c>
      <c r="H14" s="22">
        <v>80</v>
      </c>
      <c r="I14" s="22"/>
      <c r="J14" s="22">
        <f t="shared" si="0"/>
        <v>245</v>
      </c>
      <c r="K14" s="37">
        <v>9</v>
      </c>
    </row>
    <row r="15" spans="1:11" ht="12.75">
      <c r="A15" s="42">
        <v>13</v>
      </c>
      <c r="B15" s="40">
        <v>103</v>
      </c>
      <c r="C15" s="12" t="s">
        <v>121</v>
      </c>
      <c r="D15" s="12">
        <v>96</v>
      </c>
      <c r="E15" s="12" t="s">
        <v>75</v>
      </c>
      <c r="F15" s="11">
        <v>72</v>
      </c>
      <c r="G15" s="11">
        <v>90</v>
      </c>
      <c r="H15" s="11">
        <v>78</v>
      </c>
      <c r="I15" s="11"/>
      <c r="J15" s="11">
        <f t="shared" si="0"/>
        <v>240</v>
      </c>
      <c r="K15" s="37">
        <v>10</v>
      </c>
    </row>
    <row r="16" spans="1:11" ht="12.75">
      <c r="A16" s="42">
        <v>25</v>
      </c>
      <c r="B16" s="40">
        <v>115</v>
      </c>
      <c r="C16" s="12" t="s">
        <v>83</v>
      </c>
      <c r="D16" s="12">
        <v>97</v>
      </c>
      <c r="E16" s="12" t="s">
        <v>36</v>
      </c>
      <c r="F16" s="11">
        <v>81</v>
      </c>
      <c r="G16" s="11">
        <v>87</v>
      </c>
      <c r="H16" s="11">
        <v>71</v>
      </c>
      <c r="I16" s="11"/>
      <c r="J16" s="11">
        <f t="shared" si="0"/>
        <v>239</v>
      </c>
      <c r="K16" s="37">
        <v>11</v>
      </c>
    </row>
    <row r="17" spans="1:11" ht="12.75">
      <c r="A17" s="42">
        <v>17</v>
      </c>
      <c r="B17" s="40">
        <v>137</v>
      </c>
      <c r="C17" s="40" t="s">
        <v>128</v>
      </c>
      <c r="D17" s="40">
        <v>95</v>
      </c>
      <c r="E17" s="40" t="s">
        <v>75</v>
      </c>
      <c r="F17" s="22">
        <v>73</v>
      </c>
      <c r="G17" s="22">
        <v>79</v>
      </c>
      <c r="H17" s="22">
        <v>84</v>
      </c>
      <c r="I17" s="22"/>
      <c r="J17" s="22">
        <f t="shared" si="0"/>
        <v>236</v>
      </c>
      <c r="K17" s="37">
        <v>12</v>
      </c>
    </row>
    <row r="18" spans="1:11" ht="12.75">
      <c r="A18" s="42">
        <v>26</v>
      </c>
      <c r="B18" s="40">
        <v>116</v>
      </c>
      <c r="C18" s="12" t="s">
        <v>84</v>
      </c>
      <c r="D18" s="12">
        <v>95</v>
      </c>
      <c r="E18" s="12" t="s">
        <v>36</v>
      </c>
      <c r="F18" s="11">
        <v>85</v>
      </c>
      <c r="G18" s="11">
        <v>79</v>
      </c>
      <c r="H18" s="11">
        <v>68</v>
      </c>
      <c r="I18" s="11"/>
      <c r="J18" s="11">
        <f t="shared" si="0"/>
        <v>232</v>
      </c>
      <c r="K18" s="37">
        <v>13</v>
      </c>
    </row>
    <row r="19" spans="1:11" ht="12.75">
      <c r="A19" s="42">
        <v>25</v>
      </c>
      <c r="B19" s="40">
        <v>145</v>
      </c>
      <c r="C19" s="40" t="s">
        <v>37</v>
      </c>
      <c r="D19" s="40">
        <v>95</v>
      </c>
      <c r="E19" s="40" t="s">
        <v>36</v>
      </c>
      <c r="F19" s="22">
        <v>84</v>
      </c>
      <c r="G19" s="22">
        <v>69</v>
      </c>
      <c r="H19" s="22">
        <v>77</v>
      </c>
      <c r="I19" s="22"/>
      <c r="J19" s="22">
        <f t="shared" si="0"/>
        <v>230</v>
      </c>
      <c r="K19" s="37">
        <v>14</v>
      </c>
    </row>
    <row r="20" spans="1:11" ht="12.75">
      <c r="A20" s="42">
        <v>5</v>
      </c>
      <c r="B20" s="40">
        <v>125</v>
      </c>
      <c r="C20" s="40" t="s">
        <v>101</v>
      </c>
      <c r="D20" s="40">
        <v>96</v>
      </c>
      <c r="E20" s="40" t="s">
        <v>36</v>
      </c>
      <c r="F20" s="22">
        <v>66</v>
      </c>
      <c r="G20" s="22">
        <v>84</v>
      </c>
      <c r="H20" s="22">
        <v>68</v>
      </c>
      <c r="I20" s="22"/>
      <c r="J20" s="22">
        <f t="shared" si="0"/>
        <v>218</v>
      </c>
      <c r="K20" s="37">
        <v>15</v>
      </c>
    </row>
    <row r="21" spans="1:11" s="41" customFormat="1" ht="12.75">
      <c r="A21" s="40">
        <v>11</v>
      </c>
      <c r="B21" s="40">
        <v>131</v>
      </c>
      <c r="C21" s="40" t="s">
        <v>105</v>
      </c>
      <c r="D21" s="40">
        <v>98</v>
      </c>
      <c r="E21" s="40" t="s">
        <v>42</v>
      </c>
      <c r="F21" s="22">
        <v>65</v>
      </c>
      <c r="G21" s="22">
        <v>61</v>
      </c>
      <c r="H21" s="22">
        <v>59</v>
      </c>
      <c r="I21" s="22"/>
      <c r="J21" s="22">
        <f t="shared" si="0"/>
        <v>185</v>
      </c>
      <c r="K21" s="37">
        <v>16</v>
      </c>
    </row>
    <row r="22" spans="1:11" ht="13.5" thickBot="1">
      <c r="A22" s="12"/>
      <c r="B22" s="11"/>
      <c r="C22" s="11"/>
      <c r="D22" s="11"/>
      <c r="E22" s="11"/>
      <c r="F22" s="11"/>
      <c r="G22" s="11"/>
      <c r="H22" s="11"/>
      <c r="I22" s="11"/>
      <c r="J22" s="12"/>
      <c r="K22" s="1"/>
    </row>
    <row r="23" spans="1:11" ht="16.5" thickBot="1">
      <c r="A23" s="25" t="s">
        <v>10</v>
      </c>
      <c r="B23" s="52"/>
      <c r="C23" s="52"/>
      <c r="D23" s="52"/>
      <c r="E23" s="52" t="s">
        <v>28</v>
      </c>
      <c r="F23" s="52"/>
      <c r="G23" s="52"/>
      <c r="H23" s="52"/>
      <c r="I23" s="52"/>
      <c r="J23" s="52" t="s">
        <v>20</v>
      </c>
      <c r="K23" s="62"/>
    </row>
    <row r="24" spans="1:11" ht="12.75">
      <c r="A24" s="13" t="s">
        <v>6</v>
      </c>
      <c r="B24" s="63" t="s">
        <v>2</v>
      </c>
      <c r="C24" s="63" t="s">
        <v>7</v>
      </c>
      <c r="D24" s="63" t="s">
        <v>3</v>
      </c>
      <c r="E24" s="64" t="s">
        <v>4</v>
      </c>
      <c r="F24" s="64">
        <v>1</v>
      </c>
      <c r="G24" s="64">
        <v>2</v>
      </c>
      <c r="H24" s="64">
        <v>3</v>
      </c>
      <c r="I24" s="64"/>
      <c r="J24" s="63" t="s">
        <v>1</v>
      </c>
      <c r="K24" s="65" t="s">
        <v>8</v>
      </c>
    </row>
    <row r="25" spans="1:11" ht="12.75">
      <c r="A25" s="42">
        <v>3</v>
      </c>
      <c r="B25" s="40">
        <v>123</v>
      </c>
      <c r="C25" s="40" t="s">
        <v>104</v>
      </c>
      <c r="D25" s="40">
        <v>96</v>
      </c>
      <c r="E25" s="40" t="s">
        <v>47</v>
      </c>
      <c r="F25" s="22">
        <v>97</v>
      </c>
      <c r="G25" s="22">
        <v>94</v>
      </c>
      <c r="H25" s="22">
        <v>99</v>
      </c>
      <c r="I25" s="22"/>
      <c r="J25" s="22">
        <f>SUM(F25:I25)</f>
        <v>290</v>
      </c>
      <c r="K25" s="37" t="s">
        <v>108</v>
      </c>
    </row>
    <row r="26" spans="1:11" ht="12.75">
      <c r="A26" s="35">
        <v>24</v>
      </c>
      <c r="B26" s="66">
        <v>84</v>
      </c>
      <c r="C26" s="66" t="s">
        <v>77</v>
      </c>
      <c r="D26" s="66">
        <v>96</v>
      </c>
      <c r="E26" s="66" t="s">
        <v>57</v>
      </c>
      <c r="F26" s="67">
        <v>100</v>
      </c>
      <c r="G26" s="67">
        <v>94</v>
      </c>
      <c r="H26" s="67">
        <v>95</v>
      </c>
      <c r="I26" s="67"/>
      <c r="J26" s="67">
        <f aca="true" t="shared" si="1" ref="J26:J32">SUM(F26:I26)</f>
        <v>289</v>
      </c>
      <c r="K26" s="37" t="s">
        <v>109</v>
      </c>
    </row>
    <row r="27" spans="1:11" ht="12.75">
      <c r="A27" s="35">
        <v>26</v>
      </c>
      <c r="B27" s="66">
        <v>86</v>
      </c>
      <c r="C27" s="66" t="s">
        <v>43</v>
      </c>
      <c r="D27" s="66">
        <v>98</v>
      </c>
      <c r="E27" s="66" t="s">
        <v>36</v>
      </c>
      <c r="F27" s="67">
        <v>83</v>
      </c>
      <c r="G27" s="67">
        <v>88</v>
      </c>
      <c r="H27" s="67">
        <v>89</v>
      </c>
      <c r="I27" s="67"/>
      <c r="J27" s="67">
        <f t="shared" si="1"/>
        <v>260</v>
      </c>
      <c r="K27" s="37" t="s">
        <v>110</v>
      </c>
    </row>
    <row r="28" spans="1:11" ht="12.75">
      <c r="A28" s="39">
        <v>11</v>
      </c>
      <c r="B28" s="66">
        <v>101</v>
      </c>
      <c r="C28" s="66" t="s">
        <v>90</v>
      </c>
      <c r="D28" s="66">
        <v>98</v>
      </c>
      <c r="E28" s="66" t="s">
        <v>75</v>
      </c>
      <c r="F28" s="67">
        <v>83</v>
      </c>
      <c r="G28" s="67">
        <v>79</v>
      </c>
      <c r="H28" s="67">
        <v>66</v>
      </c>
      <c r="I28" s="67"/>
      <c r="J28" s="67">
        <f t="shared" si="1"/>
        <v>228</v>
      </c>
      <c r="K28" s="37">
        <v>4</v>
      </c>
    </row>
    <row r="29" spans="1:11" ht="12.75">
      <c r="A29" s="39">
        <v>17</v>
      </c>
      <c r="B29" s="66">
        <v>107</v>
      </c>
      <c r="C29" s="66" t="s">
        <v>91</v>
      </c>
      <c r="D29" s="66">
        <v>96</v>
      </c>
      <c r="E29" s="66" t="s">
        <v>82</v>
      </c>
      <c r="F29" s="67">
        <v>78</v>
      </c>
      <c r="G29" s="67">
        <v>85</v>
      </c>
      <c r="H29" s="67">
        <v>79</v>
      </c>
      <c r="I29" s="67"/>
      <c r="J29" s="67">
        <f t="shared" si="1"/>
        <v>242</v>
      </c>
      <c r="K29" s="37">
        <v>5</v>
      </c>
    </row>
    <row r="30" spans="1:11" ht="12.75">
      <c r="A30" s="42">
        <v>15</v>
      </c>
      <c r="B30" s="66">
        <v>135</v>
      </c>
      <c r="C30" s="66" t="s">
        <v>97</v>
      </c>
      <c r="D30" s="66">
        <v>97</v>
      </c>
      <c r="E30" s="66" t="s">
        <v>75</v>
      </c>
      <c r="F30" s="67">
        <v>87</v>
      </c>
      <c r="G30" s="67">
        <v>84</v>
      </c>
      <c r="H30" s="67">
        <v>79</v>
      </c>
      <c r="I30" s="67"/>
      <c r="J30" s="67">
        <f t="shared" si="1"/>
        <v>250</v>
      </c>
      <c r="K30" s="37">
        <v>6</v>
      </c>
    </row>
    <row r="31" spans="1:11" ht="12.75">
      <c r="A31" s="42">
        <v>16</v>
      </c>
      <c r="B31" s="40">
        <v>136</v>
      </c>
      <c r="C31" s="40" t="s">
        <v>99</v>
      </c>
      <c r="D31" s="40">
        <v>99</v>
      </c>
      <c r="E31" s="40" t="s">
        <v>75</v>
      </c>
      <c r="F31" s="22">
        <v>82</v>
      </c>
      <c r="G31" s="22">
        <v>75</v>
      </c>
      <c r="H31" s="22">
        <v>79</v>
      </c>
      <c r="I31" s="22"/>
      <c r="J31" s="22">
        <f t="shared" si="1"/>
        <v>236</v>
      </c>
      <c r="K31" s="37">
        <v>7</v>
      </c>
    </row>
    <row r="32" spans="1:11" ht="12.75">
      <c r="A32" s="42">
        <v>4</v>
      </c>
      <c r="B32" s="40">
        <v>124</v>
      </c>
      <c r="C32" s="40" t="s">
        <v>103</v>
      </c>
      <c r="D32" s="40">
        <v>97</v>
      </c>
      <c r="E32" s="40" t="s">
        <v>47</v>
      </c>
      <c r="F32" s="22">
        <v>91</v>
      </c>
      <c r="G32" s="22">
        <v>92</v>
      </c>
      <c r="H32" s="22">
        <v>91</v>
      </c>
      <c r="I32" s="22"/>
      <c r="J32" s="22">
        <f t="shared" si="1"/>
        <v>274</v>
      </c>
      <c r="K32" s="37">
        <v>8</v>
      </c>
    </row>
    <row r="33" spans="1:11" ht="15.75" thickBot="1">
      <c r="A33" s="11"/>
      <c r="B33" s="11"/>
      <c r="C33" s="18"/>
      <c r="D33" s="11"/>
      <c r="E33" s="11"/>
      <c r="F33" s="11"/>
      <c r="G33" s="11"/>
      <c r="H33" s="11"/>
      <c r="I33" s="11"/>
      <c r="J33" s="19"/>
      <c r="K33" s="23"/>
    </row>
    <row r="34" spans="1:11" ht="18">
      <c r="A34" s="7" t="s">
        <v>14</v>
      </c>
      <c r="B34" s="2"/>
      <c r="C34" s="2"/>
      <c r="D34" s="2"/>
      <c r="E34" s="3"/>
      <c r="F34" s="8" t="s">
        <v>16</v>
      </c>
      <c r="G34" s="9"/>
      <c r="H34" s="9"/>
      <c r="I34" s="9"/>
      <c r="J34" s="9"/>
      <c r="K34" s="10"/>
    </row>
    <row r="35" spans="1:11" ht="17.25" thickBot="1">
      <c r="A35" s="4" t="s">
        <v>15</v>
      </c>
      <c r="B35" s="5"/>
      <c r="C35" s="5"/>
      <c r="D35" s="5"/>
      <c r="E35" s="6"/>
      <c r="F35" s="4" t="s">
        <v>9</v>
      </c>
      <c r="G35" s="5"/>
      <c r="H35" s="5"/>
      <c r="I35" s="5"/>
      <c r="J35" s="5"/>
      <c r="K35" s="6"/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D14" sqref="D14"/>
    </sheetView>
  </sheetViews>
  <sheetFormatPr defaultColWidth="9.00390625" defaultRowHeight="12.75"/>
  <cols>
    <col min="1" max="2" width="5.125" style="0" customWidth="1"/>
    <col min="3" max="3" width="15.375" style="0" customWidth="1"/>
    <col min="4" max="4" width="6.75390625" style="0" customWidth="1"/>
    <col min="5" max="5" width="11.125" style="0" customWidth="1"/>
    <col min="6" max="9" width="4.75390625" style="0" customWidth="1"/>
    <col min="10" max="10" width="6.75390625" style="0" customWidth="1"/>
    <col min="11" max="11" width="7.75390625" style="0" customWidth="1"/>
  </cols>
  <sheetData>
    <row r="1" spans="1:11" ht="21" thickBot="1">
      <c r="A1" s="17" t="s">
        <v>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6.5" thickBot="1">
      <c r="A2" s="25" t="s">
        <v>25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ht="16.5" thickBot="1">
      <c r="A3" s="25" t="s">
        <v>12</v>
      </c>
      <c r="B3" s="26"/>
      <c r="C3" s="26"/>
      <c r="D3" s="28" t="s">
        <v>11</v>
      </c>
      <c r="E3" s="26"/>
      <c r="F3" s="26"/>
      <c r="G3" s="26"/>
      <c r="H3" s="26"/>
      <c r="I3" s="28" t="s">
        <v>29</v>
      </c>
      <c r="J3" s="26"/>
      <c r="K3" s="27"/>
    </row>
    <row r="4" spans="1:11" ht="16.5" thickBot="1">
      <c r="A4" s="25" t="s">
        <v>24</v>
      </c>
      <c r="B4" s="26"/>
      <c r="C4" s="26"/>
      <c r="D4" s="28" t="s">
        <v>28</v>
      </c>
      <c r="E4" s="26"/>
      <c r="F4" s="26"/>
      <c r="G4" s="26"/>
      <c r="H4" s="34" t="s">
        <v>26</v>
      </c>
      <c r="I4" s="34"/>
      <c r="J4" s="34"/>
      <c r="K4" s="27"/>
    </row>
    <row r="5" spans="1:11" ht="12.75">
      <c r="A5" s="13" t="s">
        <v>6</v>
      </c>
      <c r="B5" s="13" t="s">
        <v>2</v>
      </c>
      <c r="C5" s="13" t="s">
        <v>7</v>
      </c>
      <c r="D5" s="13" t="s">
        <v>3</v>
      </c>
      <c r="E5" s="33" t="s">
        <v>4</v>
      </c>
      <c r="F5" s="33">
        <v>1</v>
      </c>
      <c r="G5" s="33">
        <v>2</v>
      </c>
      <c r="H5" s="33">
        <v>3</v>
      </c>
      <c r="I5" s="33"/>
      <c r="J5" s="13" t="s">
        <v>1</v>
      </c>
      <c r="K5" s="14" t="s">
        <v>8</v>
      </c>
    </row>
    <row r="6" spans="1:11" ht="12.75">
      <c r="A6" s="29"/>
      <c r="B6" s="29"/>
      <c r="C6" s="29"/>
      <c r="D6" s="29"/>
      <c r="E6" s="29"/>
      <c r="F6" s="29"/>
      <c r="G6" s="29"/>
      <c r="H6" s="29"/>
      <c r="I6" s="29"/>
      <c r="J6" s="30"/>
      <c r="K6" s="32"/>
    </row>
    <row r="7" spans="1:11" ht="12.75">
      <c r="A7" s="30"/>
      <c r="B7" s="30"/>
      <c r="C7" s="30"/>
      <c r="D7" s="30"/>
      <c r="E7" s="30"/>
      <c r="F7" s="30"/>
      <c r="G7" s="30"/>
      <c r="H7" s="30"/>
      <c r="I7" s="30"/>
      <c r="J7" s="30"/>
      <c r="K7" s="32"/>
    </row>
    <row r="8" spans="1:11" ht="15">
      <c r="A8" s="11"/>
      <c r="B8" s="11"/>
      <c r="C8" s="18"/>
      <c r="D8" s="11"/>
      <c r="E8" s="11"/>
      <c r="F8" s="11"/>
      <c r="G8" s="11"/>
      <c r="H8" s="11"/>
      <c r="I8" s="11"/>
      <c r="J8" s="19"/>
      <c r="K8" s="20"/>
    </row>
    <row r="9" spans="1:11" ht="12.75">
      <c r="A9" s="30"/>
      <c r="B9" s="30"/>
      <c r="C9" s="30"/>
      <c r="D9" s="30"/>
      <c r="E9" s="30"/>
      <c r="F9" s="30"/>
      <c r="G9" s="30"/>
      <c r="H9" s="30"/>
      <c r="I9" s="30"/>
      <c r="J9" s="30"/>
      <c r="K9" s="32"/>
    </row>
    <row r="10" spans="1:11" ht="12.75">
      <c r="A10" s="30"/>
      <c r="B10" s="29"/>
      <c r="C10" s="29"/>
      <c r="D10" s="29"/>
      <c r="E10" s="29"/>
      <c r="F10" s="29"/>
      <c r="G10" s="29"/>
      <c r="H10" s="29"/>
      <c r="I10" s="29"/>
      <c r="J10" s="30"/>
      <c r="K10" s="32"/>
    </row>
    <row r="11" spans="1:11" ht="12.75">
      <c r="A11" s="29"/>
      <c r="B11" s="29"/>
      <c r="C11" s="29"/>
      <c r="D11" s="29"/>
      <c r="E11" s="29"/>
      <c r="F11" s="29"/>
      <c r="G11" s="29"/>
      <c r="H11" s="29"/>
      <c r="I11" s="29"/>
      <c r="J11" s="30"/>
      <c r="K11" s="32"/>
    </row>
    <row r="12" spans="1:11" ht="15">
      <c r="A12" s="12"/>
      <c r="B12" s="12"/>
      <c r="C12" s="19"/>
      <c r="D12" s="12"/>
      <c r="E12" s="12"/>
      <c r="F12" s="12"/>
      <c r="G12" s="12"/>
      <c r="H12" s="12"/>
      <c r="I12" s="12"/>
      <c r="J12" s="19"/>
      <c r="K12" s="19"/>
    </row>
    <row r="13" spans="1:11" ht="12.75">
      <c r="A13" s="29"/>
      <c r="B13" s="29"/>
      <c r="C13" s="29"/>
      <c r="D13" s="29"/>
      <c r="E13" s="29"/>
      <c r="F13" s="29"/>
      <c r="G13" s="29"/>
      <c r="H13" s="29"/>
      <c r="I13" s="29"/>
      <c r="J13" s="30"/>
      <c r="K13" s="32"/>
    </row>
    <row r="14" spans="1:11" ht="12.75">
      <c r="A14" s="29"/>
      <c r="B14" s="29"/>
      <c r="C14" s="29"/>
      <c r="D14" s="29"/>
      <c r="E14" s="29"/>
      <c r="F14" s="29"/>
      <c r="G14" s="29"/>
      <c r="H14" s="29"/>
      <c r="I14" s="29"/>
      <c r="J14" s="30"/>
      <c r="K14" s="32"/>
    </row>
    <row r="15" spans="1:11" ht="12.75">
      <c r="A15" s="30"/>
      <c r="B15" s="30"/>
      <c r="C15" s="30"/>
      <c r="D15" s="30"/>
      <c r="E15" s="30"/>
      <c r="F15" s="30"/>
      <c r="G15" s="30"/>
      <c r="H15" s="30"/>
      <c r="I15" s="30"/>
      <c r="J15" s="29"/>
      <c r="K15" s="32"/>
    </row>
    <row r="16" spans="1:11" ht="15">
      <c r="A16" s="11"/>
      <c r="B16" s="11"/>
      <c r="C16" s="18"/>
      <c r="D16" s="11"/>
      <c r="E16" s="11"/>
      <c r="F16" s="11"/>
      <c r="G16" s="11"/>
      <c r="H16" s="11"/>
      <c r="I16" s="11"/>
      <c r="J16" s="18"/>
      <c r="K16" s="19"/>
    </row>
    <row r="17" spans="1:11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2"/>
    </row>
    <row r="18" spans="1:11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2"/>
    </row>
    <row r="19" spans="1:11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2"/>
    </row>
    <row r="20" spans="1:11" ht="15">
      <c r="A20" s="12"/>
      <c r="B20" s="12"/>
      <c r="C20" s="19"/>
      <c r="D20" s="12"/>
      <c r="E20" s="12"/>
      <c r="F20" s="12"/>
      <c r="G20" s="12"/>
      <c r="H20" s="12"/>
      <c r="I20" s="12"/>
      <c r="J20" s="19"/>
      <c r="K20" s="19"/>
    </row>
    <row r="21" spans="1:11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32"/>
    </row>
    <row r="22" spans="1:11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2"/>
    </row>
    <row r="23" spans="1:11" ht="12.75">
      <c r="A23" s="29"/>
      <c r="B23" s="29"/>
      <c r="C23" s="29"/>
      <c r="D23" s="29"/>
      <c r="E23" s="29"/>
      <c r="F23" s="29"/>
      <c r="G23" s="29"/>
      <c r="H23" s="29"/>
      <c r="I23" s="29"/>
      <c r="J23" s="30"/>
      <c r="K23" s="32"/>
    </row>
    <row r="24" spans="1:11" ht="15">
      <c r="A24" s="12"/>
      <c r="B24" s="11"/>
      <c r="C24" s="18"/>
      <c r="D24" s="11"/>
      <c r="E24" s="11"/>
      <c r="F24" s="11"/>
      <c r="G24" s="11"/>
      <c r="H24" s="11"/>
      <c r="I24" s="11"/>
      <c r="J24" s="19"/>
      <c r="K24" s="19"/>
    </row>
    <row r="25" spans="1:11" ht="12.75">
      <c r="A25" s="12"/>
      <c r="B25" s="11"/>
      <c r="C25" s="11"/>
      <c r="D25" s="11"/>
      <c r="E25" s="11"/>
      <c r="F25" s="11"/>
      <c r="G25" s="11"/>
      <c r="H25" s="11"/>
      <c r="I25" s="11"/>
      <c r="J25" s="12"/>
      <c r="K25" s="1"/>
    </row>
    <row r="26" spans="1:11" ht="15">
      <c r="A26" s="12"/>
      <c r="B26" s="12"/>
      <c r="C26" s="19"/>
      <c r="D26" s="19"/>
      <c r="E26" s="12"/>
      <c r="F26" s="12"/>
      <c r="G26" s="12"/>
      <c r="H26" s="12"/>
      <c r="I26" s="12"/>
      <c r="J26" s="12"/>
      <c r="K26" s="1"/>
    </row>
    <row r="27" spans="1:11" ht="12.75">
      <c r="A27" s="12"/>
      <c r="B27" s="11"/>
      <c r="C27" s="11"/>
      <c r="D27" s="11"/>
      <c r="E27" s="11"/>
      <c r="F27" s="11"/>
      <c r="G27" s="11"/>
      <c r="H27" s="11"/>
      <c r="I27" s="11"/>
      <c r="J27" s="12"/>
      <c r="K27" s="1"/>
    </row>
    <row r="28" spans="1:11" ht="12.75">
      <c r="A28" s="11"/>
      <c r="B28" s="11"/>
      <c r="C28" s="11"/>
      <c r="D28" s="11"/>
      <c r="E28" s="11"/>
      <c r="F28" s="11"/>
      <c r="G28" s="11"/>
      <c r="H28" s="11"/>
      <c r="I28" s="11"/>
      <c r="J28" s="12"/>
      <c r="K28" s="12"/>
    </row>
    <row r="29" spans="1:11" ht="12.75">
      <c r="A29" s="11"/>
      <c r="B29" s="11"/>
      <c r="C29" s="22"/>
      <c r="D29" s="11"/>
      <c r="E29" s="11"/>
      <c r="F29" s="11"/>
      <c r="G29" s="11"/>
      <c r="H29" s="11"/>
      <c r="I29" s="11"/>
      <c r="J29" s="12"/>
      <c r="K29" s="12"/>
    </row>
    <row r="30" spans="1:11" ht="15">
      <c r="A30" s="11"/>
      <c r="B30" s="11"/>
      <c r="C30" s="18"/>
      <c r="D30" s="11"/>
      <c r="E30" s="11"/>
      <c r="F30" s="11"/>
      <c r="G30" s="11"/>
      <c r="H30" s="11"/>
      <c r="I30" s="11"/>
      <c r="J30" s="19"/>
      <c r="K30" s="19"/>
    </row>
    <row r="31" spans="1:11" ht="12.75">
      <c r="A31" s="11"/>
      <c r="B31" s="11"/>
      <c r="C31" s="11"/>
      <c r="D31" s="11"/>
      <c r="E31" s="11"/>
      <c r="F31" s="11"/>
      <c r="G31" s="11"/>
      <c r="H31" s="11"/>
      <c r="I31" s="11"/>
      <c r="J31" s="12"/>
      <c r="K31" s="16"/>
    </row>
    <row r="32" spans="1:11" ht="12.75">
      <c r="A32" s="11"/>
      <c r="B32" s="11"/>
      <c r="C32" s="11"/>
      <c r="D32" s="11"/>
      <c r="E32" s="11"/>
      <c r="F32" s="11"/>
      <c r="G32" s="11"/>
      <c r="H32" s="11"/>
      <c r="I32" s="11"/>
      <c r="J32" s="12"/>
      <c r="K32" s="16"/>
    </row>
    <row r="33" spans="1:11" ht="12.75">
      <c r="A33" s="11"/>
      <c r="B33" s="11"/>
      <c r="C33" s="11"/>
      <c r="D33" s="11"/>
      <c r="E33" s="11"/>
      <c r="F33" s="11"/>
      <c r="G33" s="11"/>
      <c r="H33" s="11"/>
      <c r="I33" s="11"/>
      <c r="J33" s="12"/>
      <c r="K33" s="16"/>
    </row>
    <row r="34" spans="1:11" ht="15">
      <c r="A34" s="11"/>
      <c r="B34" s="11"/>
      <c r="C34" s="18"/>
      <c r="D34" s="11"/>
      <c r="E34" s="11"/>
      <c r="F34" s="11"/>
      <c r="G34" s="11"/>
      <c r="H34" s="11"/>
      <c r="I34" s="11"/>
      <c r="J34" s="19"/>
      <c r="K34" s="23"/>
    </row>
    <row r="35" spans="1:11" ht="12.75">
      <c r="A35" s="11"/>
      <c r="B35" s="11"/>
      <c r="C35" s="11"/>
      <c r="D35" s="11"/>
      <c r="E35" s="11"/>
      <c r="F35" s="11"/>
      <c r="G35" s="11"/>
      <c r="H35" s="11"/>
      <c r="I35" s="11"/>
      <c r="J35" s="12"/>
      <c r="K35" s="16"/>
    </row>
    <row r="36" spans="1:11" ht="12.75">
      <c r="A36" s="11"/>
      <c r="B36" s="11"/>
      <c r="C36" s="11"/>
      <c r="D36" s="11"/>
      <c r="E36" s="11"/>
      <c r="F36" s="11"/>
      <c r="G36" s="11"/>
      <c r="H36" s="11"/>
      <c r="I36" s="11"/>
      <c r="J36" s="12"/>
      <c r="K36" s="16"/>
    </row>
    <row r="37" spans="1:11" ht="12.75">
      <c r="A37" s="11"/>
      <c r="B37" s="11"/>
      <c r="C37" s="11"/>
      <c r="D37" s="11"/>
      <c r="E37" s="11"/>
      <c r="F37" s="11"/>
      <c r="G37" s="11"/>
      <c r="H37" s="11"/>
      <c r="I37" s="11"/>
      <c r="J37" s="12"/>
      <c r="K37" s="16"/>
    </row>
    <row r="38" spans="1:11" ht="15">
      <c r="A38" s="11"/>
      <c r="B38" s="11"/>
      <c r="C38" s="18"/>
      <c r="D38" s="11"/>
      <c r="E38" s="11"/>
      <c r="F38" s="11"/>
      <c r="G38" s="11"/>
      <c r="H38" s="11"/>
      <c r="I38" s="11"/>
      <c r="J38" s="19"/>
      <c r="K38" s="23"/>
    </row>
    <row r="39" spans="1:11" ht="12.75">
      <c r="A39" s="11"/>
      <c r="B39" s="11"/>
      <c r="C39" s="11"/>
      <c r="D39" s="11"/>
      <c r="E39" s="11"/>
      <c r="F39" s="11"/>
      <c r="G39" s="11"/>
      <c r="H39" s="11"/>
      <c r="I39" s="11"/>
      <c r="J39" s="12"/>
      <c r="K39" s="16"/>
    </row>
    <row r="40" spans="1:11" ht="12.75">
      <c r="A40" s="11"/>
      <c r="B40" s="11"/>
      <c r="C40" s="11"/>
      <c r="D40" s="11"/>
      <c r="E40" s="11"/>
      <c r="F40" s="11"/>
      <c r="G40" s="11"/>
      <c r="H40" s="11"/>
      <c r="I40" s="11"/>
      <c r="J40" s="12"/>
      <c r="K40" s="16"/>
    </row>
    <row r="41" spans="1:11" ht="12.75">
      <c r="A41" s="11"/>
      <c r="B41" s="11"/>
      <c r="C41" s="22"/>
      <c r="D41" s="11"/>
      <c r="E41" s="11"/>
      <c r="F41" s="11"/>
      <c r="G41" s="11"/>
      <c r="H41" s="11"/>
      <c r="I41" s="11"/>
      <c r="J41" s="12"/>
      <c r="K41" s="16"/>
    </row>
    <row r="42" spans="1:11" ht="15">
      <c r="A42" s="11"/>
      <c r="B42" s="11"/>
      <c r="C42" s="18"/>
      <c r="D42" s="11"/>
      <c r="E42" s="11"/>
      <c r="F42" s="11"/>
      <c r="G42" s="11"/>
      <c r="H42" s="11"/>
      <c r="I42" s="11"/>
      <c r="J42" s="19"/>
      <c r="K42" s="23"/>
    </row>
    <row r="43" spans="1:11" ht="12.75">
      <c r="A43" s="11"/>
      <c r="B43" s="11"/>
      <c r="C43" s="11"/>
      <c r="D43" s="11"/>
      <c r="E43" s="11"/>
      <c r="F43" s="11"/>
      <c r="G43" s="11"/>
      <c r="H43" s="11"/>
      <c r="I43" s="11"/>
      <c r="J43" s="12"/>
      <c r="K43" s="16"/>
    </row>
    <row r="44" spans="1:11" ht="12.75">
      <c r="A44" s="11"/>
      <c r="B44" s="11"/>
      <c r="C44" s="11"/>
      <c r="D44" s="11"/>
      <c r="E44" s="11"/>
      <c r="F44" s="11"/>
      <c r="G44" s="11"/>
      <c r="H44" s="11"/>
      <c r="I44" s="11"/>
      <c r="J44" s="12"/>
      <c r="K44" s="15"/>
    </row>
    <row r="45" spans="1:11" ht="12.75">
      <c r="A45" s="11"/>
      <c r="B45" s="11"/>
      <c r="C45" s="11"/>
      <c r="D45" s="11"/>
      <c r="E45" s="11"/>
      <c r="F45" s="11"/>
      <c r="G45" s="11"/>
      <c r="H45" s="11"/>
      <c r="I45" s="11"/>
      <c r="J45" s="12"/>
      <c r="K45" s="15"/>
    </row>
    <row r="46" spans="1:11" ht="15.75" thickBot="1">
      <c r="A46" s="11"/>
      <c r="B46" s="11"/>
      <c r="C46" s="18"/>
      <c r="D46" s="11"/>
      <c r="E46" s="11"/>
      <c r="F46" s="11"/>
      <c r="G46" s="11"/>
      <c r="H46" s="11"/>
      <c r="I46" s="11"/>
      <c r="J46" s="19"/>
      <c r="K46" s="23"/>
    </row>
    <row r="47" spans="1:11" ht="18">
      <c r="A47" s="7" t="s">
        <v>14</v>
      </c>
      <c r="B47" s="2"/>
      <c r="C47" s="2"/>
      <c r="D47" s="2"/>
      <c r="E47" s="3"/>
      <c r="F47" s="8" t="s">
        <v>16</v>
      </c>
      <c r="G47" s="9"/>
      <c r="H47" s="9"/>
      <c r="I47" s="9"/>
      <c r="J47" s="9"/>
      <c r="K47" s="10"/>
    </row>
    <row r="48" spans="1:11" ht="17.25" thickBot="1">
      <c r="A48" s="4" t="s">
        <v>15</v>
      </c>
      <c r="B48" s="5"/>
      <c r="C48" s="5"/>
      <c r="D48" s="5"/>
      <c r="E48" s="6"/>
      <c r="F48" s="4" t="s">
        <v>9</v>
      </c>
      <c r="G48" s="5"/>
      <c r="H48" s="5"/>
      <c r="I48" s="5"/>
      <c r="J48" s="5"/>
      <c r="K48" s="6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F24" sqref="F24"/>
    </sheetView>
  </sheetViews>
  <sheetFormatPr defaultColWidth="9.00390625" defaultRowHeight="12.75"/>
  <cols>
    <col min="1" max="1" width="5.125" style="0" customWidth="1"/>
    <col min="2" max="2" width="6.125" style="0" customWidth="1"/>
    <col min="3" max="3" width="23.125" style="0" customWidth="1"/>
    <col min="4" max="4" width="6.75390625" style="0" customWidth="1"/>
    <col min="5" max="5" width="11.875" style="0" customWidth="1"/>
    <col min="6" max="9" width="4.75390625" style="0" customWidth="1"/>
    <col min="10" max="10" width="8.125" style="0" customWidth="1"/>
    <col min="11" max="11" width="6.75390625" style="0" customWidth="1"/>
  </cols>
  <sheetData>
    <row r="1" spans="1:11" ht="21" thickBot="1">
      <c r="A1" s="17" t="s">
        <v>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6.5" thickBot="1">
      <c r="A2" s="25" t="s">
        <v>17</v>
      </c>
      <c r="B2" s="52"/>
      <c r="C2" s="52"/>
      <c r="D2" s="52"/>
      <c r="E2" s="52"/>
      <c r="F2" s="52"/>
      <c r="G2" s="52"/>
      <c r="H2" s="52" t="s">
        <v>19</v>
      </c>
      <c r="I2" s="52"/>
      <c r="J2" s="52"/>
      <c r="K2" s="62"/>
    </row>
    <row r="3" spans="1:11" ht="16.5" thickBot="1">
      <c r="A3" s="25" t="s">
        <v>12</v>
      </c>
      <c r="B3" s="52"/>
      <c r="C3" s="52"/>
      <c r="D3" s="52" t="s">
        <v>11</v>
      </c>
      <c r="E3" s="52"/>
      <c r="F3" s="52"/>
      <c r="G3" s="52"/>
      <c r="H3" s="52"/>
      <c r="I3" s="52" t="s">
        <v>29</v>
      </c>
      <c r="J3" s="52"/>
      <c r="K3" s="62"/>
    </row>
    <row r="4" spans="1:11" ht="16.5" thickBot="1">
      <c r="A4" s="25" t="s">
        <v>10</v>
      </c>
      <c r="B4" s="52"/>
      <c r="C4" s="52"/>
      <c r="D4" s="52"/>
      <c r="E4" s="52" t="s">
        <v>28</v>
      </c>
      <c r="F4" s="52"/>
      <c r="G4" s="52"/>
      <c r="H4" s="52"/>
      <c r="I4" s="52"/>
      <c r="J4" s="52" t="s">
        <v>20</v>
      </c>
      <c r="K4" s="62"/>
    </row>
    <row r="5" spans="1:11" ht="12.75">
      <c r="A5" s="13" t="s">
        <v>6</v>
      </c>
      <c r="B5" s="63" t="s">
        <v>2</v>
      </c>
      <c r="C5" s="63" t="s">
        <v>7</v>
      </c>
      <c r="D5" s="63" t="s">
        <v>3</v>
      </c>
      <c r="E5" s="64" t="s">
        <v>4</v>
      </c>
      <c r="F5" s="64">
        <v>1</v>
      </c>
      <c r="G5" s="64">
        <v>2</v>
      </c>
      <c r="H5" s="64">
        <v>3</v>
      </c>
      <c r="I5" s="64"/>
      <c r="J5" s="63" t="s">
        <v>1</v>
      </c>
      <c r="K5" s="65" t="s">
        <v>8</v>
      </c>
    </row>
    <row r="6" spans="1:11" ht="12.75">
      <c r="A6" s="35"/>
      <c r="B6" s="66"/>
      <c r="C6" s="66"/>
      <c r="D6" s="66"/>
      <c r="E6" s="66"/>
      <c r="F6" s="67"/>
      <c r="G6" s="67"/>
      <c r="H6" s="67"/>
      <c r="I6" s="67"/>
      <c r="J6" s="67"/>
      <c r="K6" s="67"/>
    </row>
    <row r="7" spans="1:11" ht="12.75">
      <c r="A7" s="35"/>
      <c r="B7" s="66"/>
      <c r="C7" s="66"/>
      <c r="D7" s="66"/>
      <c r="E7" s="66"/>
      <c r="F7" s="67"/>
      <c r="G7" s="67"/>
      <c r="H7" s="67"/>
      <c r="I7" s="67"/>
      <c r="J7" s="67"/>
      <c r="K7" s="67"/>
    </row>
    <row r="8" spans="1:11" ht="12.75">
      <c r="A8" s="39"/>
      <c r="B8" s="66"/>
      <c r="C8" s="66"/>
      <c r="D8" s="66"/>
      <c r="E8" s="66"/>
      <c r="F8" s="67"/>
      <c r="G8" s="67"/>
      <c r="H8" s="67"/>
      <c r="I8" s="67"/>
      <c r="J8" s="67"/>
      <c r="K8" s="67"/>
    </row>
    <row r="9" spans="1:11" ht="12.75">
      <c r="A9" s="39"/>
      <c r="B9" s="66"/>
      <c r="C9" s="66"/>
      <c r="D9" s="66"/>
      <c r="E9" s="66"/>
      <c r="F9" s="67"/>
      <c r="G9" s="67"/>
      <c r="H9" s="67"/>
      <c r="I9" s="67"/>
      <c r="J9" s="67"/>
      <c r="K9" s="67"/>
    </row>
    <row r="10" spans="1:11" ht="12.75">
      <c r="A10" s="42"/>
      <c r="B10" s="66"/>
      <c r="C10" s="66"/>
      <c r="D10" s="66"/>
      <c r="E10" s="66"/>
      <c r="F10" s="67"/>
      <c r="G10" s="67"/>
      <c r="H10" s="67"/>
      <c r="I10" s="67"/>
      <c r="J10" s="67"/>
      <c r="K10" s="67"/>
    </row>
    <row r="11" spans="1:11" ht="12.75">
      <c r="A11" s="42"/>
      <c r="B11" s="40"/>
      <c r="C11" s="40"/>
      <c r="D11" s="40"/>
      <c r="E11" s="40"/>
      <c r="F11" s="22"/>
      <c r="G11" s="22"/>
      <c r="H11" s="22"/>
      <c r="I11" s="22"/>
      <c r="J11" s="22"/>
      <c r="K11" s="22"/>
    </row>
    <row r="12" spans="1:11" ht="12.75">
      <c r="A12" s="42"/>
      <c r="B12" s="40"/>
      <c r="C12" s="40"/>
      <c r="D12" s="40"/>
      <c r="E12" s="40"/>
      <c r="F12" s="22"/>
      <c r="G12" s="22"/>
      <c r="H12" s="22"/>
      <c r="I12" s="22"/>
      <c r="J12" s="22"/>
      <c r="K12" s="22"/>
    </row>
    <row r="13" spans="1:11" ht="12.75">
      <c r="A13" s="42"/>
      <c r="B13" s="40"/>
      <c r="C13" s="40"/>
      <c r="D13" s="40"/>
      <c r="E13" s="40"/>
      <c r="F13" s="22"/>
      <c r="G13" s="22"/>
      <c r="H13" s="22"/>
      <c r="I13" s="22"/>
      <c r="J13" s="22"/>
      <c r="K13" s="22"/>
    </row>
    <row r="14" spans="1:11" ht="14.25">
      <c r="A14" s="11"/>
      <c r="B14" s="46"/>
      <c r="C14" s="57"/>
      <c r="D14" s="46"/>
      <c r="E14" s="46"/>
      <c r="F14" s="46"/>
      <c r="G14" s="46"/>
      <c r="H14" s="46"/>
      <c r="I14" s="46"/>
      <c r="J14" s="57"/>
      <c r="K14" s="21"/>
    </row>
    <row r="15" spans="1:11" ht="12.75">
      <c r="A15" s="30"/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12.75">
      <c r="A16" s="30"/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11" ht="12.75">
      <c r="A17" s="30"/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1" ht="14.25">
      <c r="A18" s="12"/>
      <c r="B18" s="47"/>
      <c r="C18" s="21"/>
      <c r="D18" s="47"/>
      <c r="E18" s="47"/>
      <c r="F18" s="47"/>
      <c r="G18" s="47"/>
      <c r="H18" s="47"/>
      <c r="I18" s="47"/>
      <c r="J18" s="21"/>
      <c r="K18" s="21"/>
    </row>
    <row r="19" spans="1:11" ht="12.75">
      <c r="A19" s="29"/>
      <c r="B19" s="68"/>
      <c r="C19" s="68"/>
      <c r="D19" s="68"/>
      <c r="E19" s="68"/>
      <c r="F19" s="68"/>
      <c r="G19" s="68"/>
      <c r="H19" s="68"/>
      <c r="I19" s="68"/>
      <c r="J19" s="68"/>
      <c r="K19" s="43"/>
    </row>
    <row r="20" spans="1:11" ht="12.75">
      <c r="A20" s="30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ht="12.75">
      <c r="A21" s="29"/>
      <c r="B21" s="68"/>
      <c r="C21" s="68"/>
      <c r="D21" s="68"/>
      <c r="E21" s="68"/>
      <c r="F21" s="68"/>
      <c r="G21" s="68"/>
      <c r="H21" s="68"/>
      <c r="I21" s="68"/>
      <c r="J21" s="43"/>
      <c r="K21" s="43"/>
    </row>
    <row r="22" spans="1:11" ht="14.25">
      <c r="A22" s="12"/>
      <c r="B22" s="46"/>
      <c r="C22" s="57"/>
      <c r="D22" s="46"/>
      <c r="E22" s="46"/>
      <c r="F22" s="46"/>
      <c r="G22" s="46"/>
      <c r="H22" s="46"/>
      <c r="I22" s="46"/>
      <c r="J22" s="21"/>
      <c r="K22" s="21"/>
    </row>
    <row r="23" spans="1:11" ht="12.75">
      <c r="A23" s="12"/>
      <c r="B23" s="46"/>
      <c r="C23" s="46"/>
      <c r="D23" s="46"/>
      <c r="E23" s="46"/>
      <c r="F23" s="46"/>
      <c r="G23" s="46"/>
      <c r="H23" s="46"/>
      <c r="I23" s="46"/>
      <c r="J23" s="47"/>
      <c r="K23" s="47"/>
    </row>
    <row r="24" spans="1:11" ht="14.25">
      <c r="A24" s="12"/>
      <c r="B24" s="47"/>
      <c r="C24" s="21"/>
      <c r="D24" s="21"/>
      <c r="E24" s="47"/>
      <c r="F24" s="47"/>
      <c r="G24" s="47"/>
      <c r="H24" s="47"/>
      <c r="I24" s="47"/>
      <c r="J24" s="47"/>
      <c r="K24" s="47"/>
    </row>
    <row r="25" spans="1:11" ht="12.75">
      <c r="A25" s="12"/>
      <c r="B25" s="46"/>
      <c r="C25" s="46"/>
      <c r="D25" s="46"/>
      <c r="E25" s="46"/>
      <c r="F25" s="46"/>
      <c r="G25" s="46"/>
      <c r="H25" s="46"/>
      <c r="I25" s="46"/>
      <c r="J25" s="47"/>
      <c r="K25" s="47"/>
    </row>
    <row r="26" spans="1:11" ht="12.75">
      <c r="A26" s="11"/>
      <c r="B26" s="46"/>
      <c r="C26" s="46"/>
      <c r="D26" s="46"/>
      <c r="E26" s="46"/>
      <c r="F26" s="46"/>
      <c r="G26" s="46"/>
      <c r="H26" s="46"/>
      <c r="I26" s="46"/>
      <c r="J26" s="47"/>
      <c r="K26" s="47"/>
    </row>
    <row r="27" spans="1:11" ht="12.75">
      <c r="A27" s="11"/>
      <c r="B27" s="46"/>
      <c r="C27" s="46"/>
      <c r="D27" s="46"/>
      <c r="E27" s="46"/>
      <c r="F27" s="46"/>
      <c r="G27" s="46"/>
      <c r="H27" s="46"/>
      <c r="I27" s="46"/>
      <c r="J27" s="47"/>
      <c r="K27" s="47"/>
    </row>
    <row r="28" spans="1:11" ht="14.25">
      <c r="A28" s="11"/>
      <c r="B28" s="46"/>
      <c r="C28" s="57"/>
      <c r="D28" s="46"/>
      <c r="E28" s="46"/>
      <c r="F28" s="46"/>
      <c r="G28" s="46"/>
      <c r="H28" s="46"/>
      <c r="I28" s="46"/>
      <c r="J28" s="21"/>
      <c r="K28" s="21"/>
    </row>
    <row r="29" spans="1:11" ht="12.75">
      <c r="A29" s="11"/>
      <c r="B29" s="46"/>
      <c r="C29" s="46"/>
      <c r="D29" s="46"/>
      <c r="E29" s="46"/>
      <c r="F29" s="46"/>
      <c r="G29" s="46"/>
      <c r="H29" s="46"/>
      <c r="I29" s="46"/>
      <c r="J29" s="47"/>
      <c r="K29" s="69"/>
    </row>
    <row r="30" spans="1:11" ht="12.75">
      <c r="A30" s="11"/>
      <c r="B30" s="46"/>
      <c r="C30" s="46"/>
      <c r="D30" s="46"/>
      <c r="E30" s="46"/>
      <c r="F30" s="46"/>
      <c r="G30" s="46"/>
      <c r="H30" s="46"/>
      <c r="I30" s="46"/>
      <c r="J30" s="47"/>
      <c r="K30" s="69"/>
    </row>
    <row r="31" spans="1:11" ht="12.75">
      <c r="A31" s="11"/>
      <c r="B31" s="46"/>
      <c r="C31" s="46"/>
      <c r="D31" s="46"/>
      <c r="E31" s="46"/>
      <c r="F31" s="46"/>
      <c r="G31" s="46"/>
      <c r="H31" s="46"/>
      <c r="I31" s="46"/>
      <c r="J31" s="47"/>
      <c r="K31" s="69"/>
    </row>
    <row r="32" spans="1:11" ht="14.25">
      <c r="A32" s="11"/>
      <c r="B32" s="46"/>
      <c r="C32" s="57"/>
      <c r="D32" s="46"/>
      <c r="E32" s="46"/>
      <c r="F32" s="46"/>
      <c r="G32" s="46"/>
      <c r="H32" s="46"/>
      <c r="I32" s="46"/>
      <c r="J32" s="21"/>
      <c r="K32" s="58"/>
    </row>
    <row r="33" spans="1:11" ht="12.75">
      <c r="A33" s="11"/>
      <c r="B33" s="46"/>
      <c r="C33" s="46"/>
      <c r="D33" s="46"/>
      <c r="E33" s="46"/>
      <c r="F33" s="46"/>
      <c r="G33" s="46"/>
      <c r="H33" s="46"/>
      <c r="I33" s="46"/>
      <c r="J33" s="47"/>
      <c r="K33" s="69"/>
    </row>
    <row r="34" spans="1:11" ht="12.75">
      <c r="A34" s="11"/>
      <c r="B34" s="46"/>
      <c r="C34" s="46"/>
      <c r="D34" s="46"/>
      <c r="E34" s="46"/>
      <c r="F34" s="46"/>
      <c r="G34" s="46"/>
      <c r="H34" s="46"/>
      <c r="I34" s="46"/>
      <c r="J34" s="47"/>
      <c r="K34" s="69"/>
    </row>
    <row r="35" spans="1:11" ht="12.75">
      <c r="A35" s="11"/>
      <c r="B35" s="46"/>
      <c r="C35" s="46"/>
      <c r="D35" s="46"/>
      <c r="E35" s="46"/>
      <c r="F35" s="46"/>
      <c r="G35" s="46"/>
      <c r="H35" s="46"/>
      <c r="I35" s="46"/>
      <c r="J35" s="47"/>
      <c r="K35" s="69"/>
    </row>
    <row r="36" spans="1:11" ht="14.25">
      <c r="A36" s="11"/>
      <c r="B36" s="46"/>
      <c r="C36" s="57"/>
      <c r="D36" s="46"/>
      <c r="E36" s="46"/>
      <c r="F36" s="46"/>
      <c r="G36" s="46"/>
      <c r="H36" s="46"/>
      <c r="I36" s="46"/>
      <c r="J36" s="21"/>
      <c r="K36" s="58"/>
    </row>
    <row r="37" spans="1:11" ht="12.75">
      <c r="A37" s="11"/>
      <c r="B37" s="46"/>
      <c r="C37" s="46"/>
      <c r="D37" s="46"/>
      <c r="E37" s="46"/>
      <c r="F37" s="46"/>
      <c r="G37" s="46"/>
      <c r="H37" s="46"/>
      <c r="I37" s="46"/>
      <c r="J37" s="47"/>
      <c r="K37" s="69"/>
    </row>
    <row r="38" spans="1:11" ht="12.75">
      <c r="A38" s="11"/>
      <c r="B38" s="46"/>
      <c r="C38" s="46"/>
      <c r="D38" s="46"/>
      <c r="E38" s="46"/>
      <c r="F38" s="46"/>
      <c r="G38" s="46"/>
      <c r="H38" s="46"/>
      <c r="I38" s="46"/>
      <c r="J38" s="47"/>
      <c r="K38" s="69"/>
    </row>
    <row r="39" spans="1:11" ht="12.75">
      <c r="A39" s="11"/>
      <c r="B39" s="46"/>
      <c r="C39" s="46"/>
      <c r="D39" s="46"/>
      <c r="E39" s="46"/>
      <c r="F39" s="46"/>
      <c r="G39" s="46"/>
      <c r="H39" s="46"/>
      <c r="I39" s="46"/>
      <c r="J39" s="47"/>
      <c r="K39" s="69"/>
    </row>
    <row r="40" spans="1:11" ht="14.25">
      <c r="A40" s="11"/>
      <c r="B40" s="46"/>
      <c r="C40" s="57"/>
      <c r="D40" s="46"/>
      <c r="E40" s="46"/>
      <c r="F40" s="46"/>
      <c r="G40" s="46"/>
      <c r="H40" s="46"/>
      <c r="I40" s="46"/>
      <c r="J40" s="21"/>
      <c r="K40" s="58"/>
    </row>
    <row r="41" spans="1:11" ht="12.75">
      <c r="A41" s="11"/>
      <c r="B41" s="46"/>
      <c r="C41" s="46"/>
      <c r="D41" s="46"/>
      <c r="E41" s="46"/>
      <c r="F41" s="46"/>
      <c r="G41" s="46"/>
      <c r="H41" s="46"/>
      <c r="I41" s="46"/>
      <c r="J41" s="47"/>
      <c r="K41" s="69"/>
    </row>
    <row r="42" spans="1:11" ht="12.75">
      <c r="A42" s="11"/>
      <c r="B42" s="46"/>
      <c r="C42" s="46"/>
      <c r="D42" s="46"/>
      <c r="E42" s="46"/>
      <c r="F42" s="46"/>
      <c r="G42" s="46"/>
      <c r="H42" s="46"/>
      <c r="I42" s="46"/>
      <c r="J42" s="47"/>
      <c r="K42" s="69"/>
    </row>
    <row r="43" spans="1:11" ht="12.75">
      <c r="A43" s="11"/>
      <c r="B43" s="46"/>
      <c r="C43" s="46"/>
      <c r="D43" s="46"/>
      <c r="E43" s="46"/>
      <c r="F43" s="46"/>
      <c r="G43" s="46"/>
      <c r="H43" s="46"/>
      <c r="I43" s="46"/>
      <c r="J43" s="47"/>
      <c r="K43" s="69"/>
    </row>
    <row r="44" spans="1:11" ht="15" thickBot="1">
      <c r="A44" s="11"/>
      <c r="B44" s="46"/>
      <c r="C44" s="57"/>
      <c r="D44" s="46"/>
      <c r="E44" s="46"/>
      <c r="F44" s="46"/>
      <c r="G44" s="46"/>
      <c r="H44" s="46"/>
      <c r="I44" s="46"/>
      <c r="J44" s="21"/>
      <c r="K44" s="58"/>
    </row>
    <row r="45" spans="1:11" ht="18">
      <c r="A45" s="7" t="s">
        <v>14</v>
      </c>
      <c r="B45" s="70"/>
      <c r="C45" s="70"/>
      <c r="D45" s="70"/>
      <c r="E45" s="71"/>
      <c r="F45" s="72" t="s">
        <v>16</v>
      </c>
      <c r="G45" s="73"/>
      <c r="H45" s="73"/>
      <c r="I45" s="73"/>
      <c r="J45" s="73"/>
      <c r="K45" s="74"/>
    </row>
    <row r="46" spans="1:11" ht="17.25" thickBot="1">
      <c r="A46" s="4" t="s">
        <v>15</v>
      </c>
      <c r="B46" s="75"/>
      <c r="C46" s="75"/>
      <c r="D46" s="75"/>
      <c r="E46" s="76"/>
      <c r="F46" s="77" t="s">
        <v>96</v>
      </c>
      <c r="G46" s="75"/>
      <c r="H46" s="75"/>
      <c r="I46" s="75"/>
      <c r="J46" s="75"/>
      <c r="K46" s="76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H17" sqref="H17"/>
    </sheetView>
  </sheetViews>
  <sheetFormatPr defaultColWidth="9.00390625" defaultRowHeight="12.75"/>
  <cols>
    <col min="1" max="1" width="5.125" style="0" customWidth="1"/>
    <col min="2" max="2" width="5.25390625" style="0" customWidth="1"/>
    <col min="3" max="3" width="15.25390625" style="0" customWidth="1"/>
    <col min="4" max="4" width="6.875" style="0" customWidth="1"/>
    <col min="5" max="5" width="11.625" style="0" customWidth="1"/>
    <col min="6" max="9" width="4.75390625" style="0" customWidth="1"/>
    <col min="10" max="10" width="7.25390625" style="0" customWidth="1"/>
    <col min="11" max="11" width="7.125" style="0" customWidth="1"/>
  </cols>
  <sheetData>
    <row r="1" spans="1:11" ht="21" thickBot="1">
      <c r="A1" s="17" t="s">
        <v>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6.5" thickBot="1">
      <c r="A2" s="25" t="s">
        <v>25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ht="16.5" thickBot="1">
      <c r="A3" s="25" t="s">
        <v>12</v>
      </c>
      <c r="B3" s="26"/>
      <c r="C3" s="26"/>
      <c r="D3" s="28" t="s">
        <v>11</v>
      </c>
      <c r="E3" s="26"/>
      <c r="F3" s="26"/>
      <c r="G3" s="26"/>
      <c r="H3" s="26"/>
      <c r="I3" s="28" t="s">
        <v>111</v>
      </c>
      <c r="J3" s="26"/>
      <c r="K3" s="27"/>
    </row>
    <row r="4" spans="1:11" ht="16.5" thickBot="1">
      <c r="A4" s="25" t="s">
        <v>24</v>
      </c>
      <c r="B4" s="26"/>
      <c r="C4" s="26"/>
      <c r="D4" s="28" t="s">
        <v>28</v>
      </c>
      <c r="E4" s="26"/>
      <c r="F4" s="26"/>
      <c r="G4" s="26"/>
      <c r="H4" s="34" t="s">
        <v>20</v>
      </c>
      <c r="I4" s="34"/>
      <c r="J4" s="34"/>
      <c r="K4" s="27"/>
    </row>
    <row r="5" spans="1:11" ht="12.75">
      <c r="A5" s="13" t="s">
        <v>6</v>
      </c>
      <c r="B5" s="13" t="s">
        <v>2</v>
      </c>
      <c r="C5" s="13" t="s">
        <v>7</v>
      </c>
      <c r="D5" s="13" t="s">
        <v>3</v>
      </c>
      <c r="E5" s="33" t="s">
        <v>4</v>
      </c>
      <c r="F5" s="33">
        <v>1</v>
      </c>
      <c r="G5" s="33">
        <v>2</v>
      </c>
      <c r="H5" s="33">
        <v>3</v>
      </c>
      <c r="I5" s="33"/>
      <c r="J5" s="13" t="s">
        <v>1</v>
      </c>
      <c r="K5" s="14" t="s">
        <v>8</v>
      </c>
    </row>
    <row r="6" spans="1:11" ht="12.75">
      <c r="A6" s="29"/>
      <c r="B6" s="29"/>
      <c r="C6" s="29"/>
      <c r="D6" s="29"/>
      <c r="E6" s="29"/>
      <c r="F6" s="29"/>
      <c r="G6" s="29"/>
      <c r="H6" s="29"/>
      <c r="I6" s="29"/>
      <c r="J6" s="30"/>
      <c r="K6" s="32"/>
    </row>
    <row r="7" spans="1:11" ht="12.75">
      <c r="A7" s="29"/>
      <c r="B7" s="29"/>
      <c r="C7" s="29"/>
      <c r="D7" s="29"/>
      <c r="E7" s="29"/>
      <c r="F7" s="29"/>
      <c r="G7" s="29"/>
      <c r="H7" s="29"/>
      <c r="I7" s="29"/>
      <c r="J7" s="30"/>
      <c r="K7" s="32"/>
    </row>
    <row r="8" spans="1:11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2"/>
    </row>
    <row r="9" spans="1:11" ht="15">
      <c r="A9" s="11"/>
      <c r="B9" s="11"/>
      <c r="C9" s="18"/>
      <c r="D9" s="11"/>
      <c r="E9" s="11"/>
      <c r="F9" s="11"/>
      <c r="G9" s="11"/>
      <c r="H9" s="11"/>
      <c r="I9" s="11"/>
      <c r="J9" s="19"/>
      <c r="K9" s="20"/>
    </row>
    <row r="10" spans="1:11" ht="12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2"/>
    </row>
    <row r="11" spans="1:11" ht="12.75">
      <c r="A11" s="30"/>
      <c r="B11" s="29"/>
      <c r="C11" s="29"/>
      <c r="D11" s="29"/>
      <c r="E11" s="29"/>
      <c r="F11" s="29"/>
      <c r="G11" s="29"/>
      <c r="H11" s="29"/>
      <c r="I11" s="29"/>
      <c r="J11" s="30"/>
      <c r="K11" s="32"/>
    </row>
    <row r="12" spans="1:11" ht="12.75">
      <c r="A12" s="29"/>
      <c r="B12" s="29"/>
      <c r="C12" s="29"/>
      <c r="D12" s="29"/>
      <c r="E12" s="29"/>
      <c r="F12" s="29"/>
      <c r="G12" s="29"/>
      <c r="H12" s="29"/>
      <c r="I12" s="29"/>
      <c r="J12" s="30"/>
      <c r="K12" s="32"/>
    </row>
    <row r="13" spans="1:11" ht="15">
      <c r="A13" s="12"/>
      <c r="B13" s="12"/>
      <c r="C13" s="19"/>
      <c r="D13" s="12"/>
      <c r="E13" s="12"/>
      <c r="F13" s="12"/>
      <c r="G13" s="12"/>
      <c r="H13" s="12"/>
      <c r="I13" s="12"/>
      <c r="J13" s="19"/>
      <c r="K13" s="19"/>
    </row>
    <row r="14" spans="1:11" ht="12.75">
      <c r="A14" s="29"/>
      <c r="B14" s="29"/>
      <c r="C14" s="29"/>
      <c r="D14" s="29"/>
      <c r="E14" s="29"/>
      <c r="F14" s="29"/>
      <c r="G14" s="29"/>
      <c r="H14" s="29"/>
      <c r="I14" s="29"/>
      <c r="J14" s="30"/>
      <c r="K14" s="32"/>
    </row>
    <row r="15" spans="1:11" ht="12.75">
      <c r="A15" s="29"/>
      <c r="B15" s="29"/>
      <c r="C15" s="29"/>
      <c r="D15" s="29"/>
      <c r="E15" s="29"/>
      <c r="F15" s="29"/>
      <c r="G15" s="29"/>
      <c r="H15" s="29"/>
      <c r="I15" s="29"/>
      <c r="J15" s="30"/>
      <c r="K15" s="32"/>
    </row>
    <row r="16" spans="1:11" ht="12.75">
      <c r="A16" s="30"/>
      <c r="B16" s="30"/>
      <c r="C16" s="30"/>
      <c r="D16" s="30"/>
      <c r="E16" s="30"/>
      <c r="F16" s="30"/>
      <c r="G16" s="30"/>
      <c r="H16" s="30"/>
      <c r="I16" s="30"/>
      <c r="J16" s="29"/>
      <c r="K16" s="32"/>
    </row>
    <row r="17" spans="1:11" ht="15">
      <c r="A17" s="11"/>
      <c r="B17" s="11"/>
      <c r="C17" s="18"/>
      <c r="D17" s="11"/>
      <c r="E17" s="11"/>
      <c r="F17" s="11"/>
      <c r="G17" s="11"/>
      <c r="H17" s="11"/>
      <c r="I17" s="11"/>
      <c r="J17" s="18"/>
      <c r="K17" s="19"/>
    </row>
    <row r="18" spans="1:11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2"/>
    </row>
    <row r="19" spans="1:11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2"/>
    </row>
    <row r="20" spans="1:11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2"/>
    </row>
    <row r="21" spans="1:11" ht="15">
      <c r="A21" s="12"/>
      <c r="B21" s="12"/>
      <c r="C21" s="19"/>
      <c r="D21" s="12"/>
      <c r="E21" s="12"/>
      <c r="F21" s="12"/>
      <c r="G21" s="12"/>
      <c r="H21" s="12"/>
      <c r="I21" s="12"/>
      <c r="J21" s="19"/>
      <c r="K21" s="19"/>
    </row>
    <row r="22" spans="1:11" ht="12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32"/>
    </row>
    <row r="23" spans="1:11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2"/>
    </row>
    <row r="24" spans="1:11" ht="12.75">
      <c r="A24" s="29"/>
      <c r="B24" s="29"/>
      <c r="C24" s="29"/>
      <c r="D24" s="29"/>
      <c r="E24" s="29"/>
      <c r="F24" s="29"/>
      <c r="G24" s="29"/>
      <c r="H24" s="29"/>
      <c r="I24" s="29"/>
      <c r="J24" s="30"/>
      <c r="K24" s="32"/>
    </row>
    <row r="25" spans="1:11" ht="15">
      <c r="A25" s="12"/>
      <c r="B25" s="11"/>
      <c r="C25" s="18"/>
      <c r="D25" s="11"/>
      <c r="E25" s="11"/>
      <c r="F25" s="11"/>
      <c r="G25" s="11"/>
      <c r="H25" s="11"/>
      <c r="I25" s="11"/>
      <c r="J25" s="19"/>
      <c r="K25" s="19"/>
    </row>
    <row r="26" spans="1:11" ht="12.75">
      <c r="A26" s="12"/>
      <c r="B26" s="11"/>
      <c r="C26" s="11"/>
      <c r="D26" s="11"/>
      <c r="E26" s="11"/>
      <c r="F26" s="11"/>
      <c r="G26" s="11"/>
      <c r="H26" s="11"/>
      <c r="I26" s="11"/>
      <c r="J26" s="12"/>
      <c r="K26" s="1"/>
    </row>
    <row r="27" spans="1:11" ht="15">
      <c r="A27" s="12"/>
      <c r="B27" s="12"/>
      <c r="C27" s="19"/>
      <c r="D27" s="19"/>
      <c r="E27" s="12"/>
      <c r="F27" s="12"/>
      <c r="G27" s="12"/>
      <c r="H27" s="12"/>
      <c r="I27" s="12"/>
      <c r="J27" s="12"/>
      <c r="K27" s="1"/>
    </row>
    <row r="28" spans="1:11" ht="12.75">
      <c r="A28" s="12"/>
      <c r="B28" s="11"/>
      <c r="C28" s="11"/>
      <c r="D28" s="11"/>
      <c r="E28" s="11"/>
      <c r="F28" s="11"/>
      <c r="G28" s="11"/>
      <c r="H28" s="11"/>
      <c r="I28" s="11"/>
      <c r="J28" s="12"/>
      <c r="K28" s="1"/>
    </row>
    <row r="29" spans="1:11" ht="12.75">
      <c r="A29" s="11"/>
      <c r="B29" s="11"/>
      <c r="C29" s="11"/>
      <c r="D29" s="11"/>
      <c r="E29" s="11"/>
      <c r="F29" s="11"/>
      <c r="G29" s="11"/>
      <c r="H29" s="11"/>
      <c r="I29" s="11"/>
      <c r="J29" s="12"/>
      <c r="K29" s="12"/>
    </row>
    <row r="30" spans="1:11" ht="12.75">
      <c r="A30" s="11"/>
      <c r="B30" s="11"/>
      <c r="C30" s="22"/>
      <c r="D30" s="11"/>
      <c r="E30" s="11"/>
      <c r="F30" s="11"/>
      <c r="G30" s="11"/>
      <c r="H30" s="11"/>
      <c r="I30" s="11"/>
      <c r="J30" s="12"/>
      <c r="K30" s="12"/>
    </row>
    <row r="31" spans="1:11" ht="15">
      <c r="A31" s="11"/>
      <c r="B31" s="11"/>
      <c r="C31" s="18"/>
      <c r="D31" s="11"/>
      <c r="E31" s="11"/>
      <c r="F31" s="11"/>
      <c r="G31" s="11"/>
      <c r="H31" s="11"/>
      <c r="I31" s="11"/>
      <c r="J31" s="19"/>
      <c r="K31" s="19"/>
    </row>
    <row r="32" spans="1:11" ht="12.75">
      <c r="A32" s="11"/>
      <c r="B32" s="11"/>
      <c r="C32" s="11"/>
      <c r="D32" s="11"/>
      <c r="E32" s="11"/>
      <c r="F32" s="11"/>
      <c r="G32" s="11"/>
      <c r="H32" s="11"/>
      <c r="I32" s="11"/>
      <c r="J32" s="12"/>
      <c r="K32" s="16"/>
    </row>
    <row r="33" spans="1:11" ht="12.75">
      <c r="A33" s="11"/>
      <c r="B33" s="11"/>
      <c r="C33" s="11"/>
      <c r="D33" s="11"/>
      <c r="E33" s="11"/>
      <c r="F33" s="11"/>
      <c r="G33" s="11"/>
      <c r="H33" s="11"/>
      <c r="I33" s="11"/>
      <c r="J33" s="12"/>
      <c r="K33" s="16"/>
    </row>
    <row r="34" spans="1:11" ht="12.75">
      <c r="A34" s="11"/>
      <c r="B34" s="11"/>
      <c r="C34" s="11"/>
      <c r="D34" s="11"/>
      <c r="E34" s="11"/>
      <c r="F34" s="11"/>
      <c r="G34" s="11"/>
      <c r="H34" s="11"/>
      <c r="I34" s="11"/>
      <c r="J34" s="12"/>
      <c r="K34" s="16"/>
    </row>
    <row r="35" spans="1:11" ht="15">
      <c r="A35" s="11"/>
      <c r="B35" s="11"/>
      <c r="C35" s="18"/>
      <c r="D35" s="11"/>
      <c r="E35" s="11"/>
      <c r="F35" s="11"/>
      <c r="G35" s="11"/>
      <c r="H35" s="11"/>
      <c r="I35" s="11"/>
      <c r="J35" s="19"/>
      <c r="K35" s="23"/>
    </row>
    <row r="36" spans="1:11" ht="12.75">
      <c r="A36" s="11"/>
      <c r="B36" s="11"/>
      <c r="C36" s="11"/>
      <c r="D36" s="11"/>
      <c r="E36" s="11"/>
      <c r="F36" s="11"/>
      <c r="G36" s="11"/>
      <c r="H36" s="11"/>
      <c r="I36" s="11"/>
      <c r="J36" s="12"/>
      <c r="K36" s="16"/>
    </row>
    <row r="37" spans="1:11" ht="12.75">
      <c r="A37" s="11"/>
      <c r="B37" s="11"/>
      <c r="C37" s="11"/>
      <c r="D37" s="11"/>
      <c r="E37" s="11"/>
      <c r="F37" s="11"/>
      <c r="G37" s="11"/>
      <c r="H37" s="11"/>
      <c r="I37" s="11"/>
      <c r="J37" s="12"/>
      <c r="K37" s="16"/>
    </row>
    <row r="38" spans="1:11" ht="12.75">
      <c r="A38" s="11"/>
      <c r="B38" s="11"/>
      <c r="C38" s="11"/>
      <c r="D38" s="11"/>
      <c r="E38" s="11"/>
      <c r="F38" s="11"/>
      <c r="G38" s="11"/>
      <c r="H38" s="11"/>
      <c r="I38" s="11"/>
      <c r="J38" s="12"/>
      <c r="K38" s="16"/>
    </row>
    <row r="39" spans="1:11" ht="15">
      <c r="A39" s="11"/>
      <c r="B39" s="11"/>
      <c r="C39" s="18"/>
      <c r="D39" s="11"/>
      <c r="E39" s="11"/>
      <c r="F39" s="11"/>
      <c r="G39" s="11"/>
      <c r="H39" s="11"/>
      <c r="I39" s="11"/>
      <c r="J39" s="19"/>
      <c r="K39" s="23"/>
    </row>
    <row r="40" spans="1:11" ht="12.75">
      <c r="A40" s="11"/>
      <c r="B40" s="11"/>
      <c r="C40" s="11"/>
      <c r="D40" s="11"/>
      <c r="E40" s="11"/>
      <c r="F40" s="11"/>
      <c r="G40" s="11"/>
      <c r="H40" s="11"/>
      <c r="I40" s="11"/>
      <c r="J40" s="12"/>
      <c r="K40" s="16"/>
    </row>
    <row r="41" spans="1:11" ht="12.75">
      <c r="A41" s="11"/>
      <c r="B41" s="11"/>
      <c r="C41" s="11"/>
      <c r="D41" s="11"/>
      <c r="E41" s="11"/>
      <c r="F41" s="11"/>
      <c r="G41" s="11"/>
      <c r="H41" s="11"/>
      <c r="I41" s="11"/>
      <c r="J41" s="12"/>
      <c r="K41" s="16"/>
    </row>
    <row r="42" spans="1:11" ht="12.75">
      <c r="A42" s="11"/>
      <c r="B42" s="11"/>
      <c r="C42" s="22"/>
      <c r="D42" s="11"/>
      <c r="E42" s="11"/>
      <c r="F42" s="11"/>
      <c r="G42" s="11"/>
      <c r="H42" s="11"/>
      <c r="I42" s="11"/>
      <c r="J42" s="12"/>
      <c r="K42" s="16"/>
    </row>
    <row r="43" spans="1:11" ht="15">
      <c r="A43" s="11"/>
      <c r="B43" s="11"/>
      <c r="C43" s="18"/>
      <c r="D43" s="11"/>
      <c r="E43" s="11"/>
      <c r="F43" s="11"/>
      <c r="G43" s="11"/>
      <c r="H43" s="11"/>
      <c r="I43" s="11"/>
      <c r="J43" s="19"/>
      <c r="K43" s="23"/>
    </row>
    <row r="44" spans="1:11" ht="12.75">
      <c r="A44" s="11"/>
      <c r="B44" s="11"/>
      <c r="C44" s="11"/>
      <c r="D44" s="11"/>
      <c r="E44" s="11"/>
      <c r="F44" s="11"/>
      <c r="G44" s="11"/>
      <c r="H44" s="11"/>
      <c r="I44" s="11"/>
      <c r="J44" s="12"/>
      <c r="K44" s="16"/>
    </row>
    <row r="45" spans="1:11" ht="12.75">
      <c r="A45" s="11"/>
      <c r="B45" s="11"/>
      <c r="C45" s="11"/>
      <c r="D45" s="11"/>
      <c r="E45" s="11"/>
      <c r="F45" s="11"/>
      <c r="G45" s="11"/>
      <c r="H45" s="11"/>
      <c r="I45" s="11"/>
      <c r="J45" s="12"/>
      <c r="K45" s="15"/>
    </row>
    <row r="46" spans="1:11" ht="12.75">
      <c r="A46" s="11"/>
      <c r="B46" s="11"/>
      <c r="C46" s="11"/>
      <c r="D46" s="11"/>
      <c r="E46" s="11"/>
      <c r="F46" s="11"/>
      <c r="G46" s="11"/>
      <c r="H46" s="11"/>
      <c r="I46" s="11"/>
      <c r="J46" s="12"/>
      <c r="K46" s="15"/>
    </row>
    <row r="47" spans="1:11" ht="15.75" thickBot="1">
      <c r="A47" s="11"/>
      <c r="B47" s="11"/>
      <c r="C47" s="18"/>
      <c r="D47" s="11"/>
      <c r="E47" s="11"/>
      <c r="F47" s="11"/>
      <c r="G47" s="11"/>
      <c r="H47" s="11"/>
      <c r="I47" s="11"/>
      <c r="J47" s="19"/>
      <c r="K47" s="23"/>
    </row>
    <row r="48" spans="1:11" ht="18">
      <c r="A48" s="7" t="s">
        <v>14</v>
      </c>
      <c r="B48" s="2"/>
      <c r="C48" s="2"/>
      <c r="D48" s="2"/>
      <c r="E48" s="3"/>
      <c r="F48" s="8" t="s">
        <v>16</v>
      </c>
      <c r="G48" s="9"/>
      <c r="H48" s="9"/>
      <c r="I48" s="9"/>
      <c r="J48" s="9"/>
      <c r="K48" s="10"/>
    </row>
    <row r="49" spans="1:11" ht="17.25" thickBot="1">
      <c r="A49" s="4" t="s">
        <v>15</v>
      </c>
      <c r="B49" s="5"/>
      <c r="C49" s="5"/>
      <c r="D49" s="5"/>
      <c r="E49" s="6"/>
      <c r="F49" s="4" t="s">
        <v>9</v>
      </c>
      <c r="G49" s="5"/>
      <c r="H49" s="5"/>
      <c r="I49" s="5"/>
      <c r="J49" s="5"/>
      <c r="K49" s="6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3">
      <selection activeCell="E17" sqref="E17"/>
    </sheetView>
  </sheetViews>
  <sheetFormatPr defaultColWidth="9.00390625" defaultRowHeight="12.75"/>
  <cols>
    <col min="1" max="1" width="4.875" style="0" customWidth="1"/>
    <col min="2" max="2" width="5.25390625" style="0" customWidth="1"/>
    <col min="3" max="3" width="14.625" style="0" customWidth="1"/>
    <col min="4" max="4" width="6.625" style="0" customWidth="1"/>
    <col min="5" max="5" width="10.625" style="0" customWidth="1"/>
    <col min="6" max="9" width="4.75390625" style="0" customWidth="1"/>
    <col min="10" max="10" width="7.875" style="0" customWidth="1"/>
    <col min="11" max="11" width="7.625" style="0" customWidth="1"/>
  </cols>
  <sheetData>
    <row r="1" spans="1:11" ht="21" thickBot="1">
      <c r="A1" s="50" t="s">
        <v>5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6.5" thickBot="1">
      <c r="A2" s="81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82"/>
    </row>
    <row r="3" spans="1:11" ht="16.5" thickBot="1">
      <c r="A3" s="81" t="s">
        <v>12</v>
      </c>
      <c r="B3" s="34"/>
      <c r="C3" s="34"/>
      <c r="D3" s="34" t="s">
        <v>11</v>
      </c>
      <c r="E3" s="34"/>
      <c r="F3" s="34"/>
      <c r="G3" s="34"/>
      <c r="H3" s="34"/>
      <c r="I3" s="34" t="s">
        <v>111</v>
      </c>
      <c r="J3" s="34"/>
      <c r="K3" s="82"/>
    </row>
    <row r="4" spans="1:11" ht="16.5" thickBot="1">
      <c r="A4" s="81" t="s">
        <v>21</v>
      </c>
      <c r="B4" s="34"/>
      <c r="C4" s="34"/>
      <c r="D4" s="34"/>
      <c r="E4" s="34" t="s">
        <v>13</v>
      </c>
      <c r="F4" s="34"/>
      <c r="G4" s="34"/>
      <c r="H4" s="34"/>
      <c r="I4" s="34"/>
      <c r="J4" s="34" t="s">
        <v>18</v>
      </c>
      <c r="K4" s="82"/>
    </row>
    <row r="5" spans="1:11" ht="12.75">
      <c r="A5" s="53" t="s">
        <v>6</v>
      </c>
      <c r="B5" s="53" t="s">
        <v>2</v>
      </c>
      <c r="C5" s="53" t="s">
        <v>7</v>
      </c>
      <c r="D5" s="53" t="s">
        <v>3</v>
      </c>
      <c r="E5" s="54" t="s">
        <v>4</v>
      </c>
      <c r="F5" s="54">
        <v>1</v>
      </c>
      <c r="G5" s="54">
        <v>2</v>
      </c>
      <c r="H5" s="54">
        <v>3</v>
      </c>
      <c r="I5" s="54">
        <v>4</v>
      </c>
      <c r="J5" s="53" t="s">
        <v>1</v>
      </c>
      <c r="K5" s="55" t="s">
        <v>8</v>
      </c>
    </row>
    <row r="6" spans="1:11" ht="12.75">
      <c r="A6" s="47">
        <v>21</v>
      </c>
      <c r="B6" s="47">
        <v>111</v>
      </c>
      <c r="C6" s="12" t="s">
        <v>112</v>
      </c>
      <c r="D6" s="12">
        <v>96</v>
      </c>
      <c r="E6" s="12" t="s">
        <v>47</v>
      </c>
      <c r="F6" s="11">
        <v>100</v>
      </c>
      <c r="G6" s="11">
        <v>98</v>
      </c>
      <c r="H6" s="11">
        <v>98</v>
      </c>
      <c r="I6" s="11">
        <v>98</v>
      </c>
      <c r="J6" s="80">
        <f>SUM(F6:I6)</f>
        <v>394</v>
      </c>
      <c r="K6" s="37" t="s">
        <v>108</v>
      </c>
    </row>
    <row r="7" spans="1:11" ht="12.75">
      <c r="A7" s="47">
        <v>21</v>
      </c>
      <c r="B7" s="47">
        <v>21</v>
      </c>
      <c r="C7" s="12" t="s">
        <v>46</v>
      </c>
      <c r="D7" s="12">
        <v>95</v>
      </c>
      <c r="E7" s="12" t="s">
        <v>47</v>
      </c>
      <c r="F7" s="11">
        <v>98</v>
      </c>
      <c r="G7" s="11">
        <v>98</v>
      </c>
      <c r="H7" s="11">
        <v>99</v>
      </c>
      <c r="I7" s="11">
        <v>97</v>
      </c>
      <c r="J7" s="47">
        <f>SUM(F7:I7)</f>
        <v>392</v>
      </c>
      <c r="K7" s="37" t="s">
        <v>109</v>
      </c>
    </row>
    <row r="8" spans="1:11" ht="12.75">
      <c r="A8" s="47">
        <v>22</v>
      </c>
      <c r="B8" s="47">
        <v>22</v>
      </c>
      <c r="C8" s="12" t="s">
        <v>50</v>
      </c>
      <c r="D8" s="12">
        <v>96</v>
      </c>
      <c r="E8" s="12" t="s">
        <v>33</v>
      </c>
      <c r="F8" s="11">
        <v>97</v>
      </c>
      <c r="G8" s="11">
        <v>96</v>
      </c>
      <c r="H8" s="11">
        <v>95</v>
      </c>
      <c r="I8" s="11">
        <v>98</v>
      </c>
      <c r="J8" s="47">
        <f>SUM(F8:I8)</f>
        <v>386</v>
      </c>
      <c r="K8" s="37" t="s">
        <v>110</v>
      </c>
    </row>
    <row r="9" spans="1:11" ht="12.75">
      <c r="A9" s="47">
        <v>28</v>
      </c>
      <c r="B9" s="47">
        <v>28</v>
      </c>
      <c r="C9" s="12" t="s">
        <v>54</v>
      </c>
      <c r="D9" s="12">
        <v>98</v>
      </c>
      <c r="E9" s="12" t="s">
        <v>36</v>
      </c>
      <c r="F9" s="11">
        <v>95</v>
      </c>
      <c r="G9" s="11">
        <v>96</v>
      </c>
      <c r="H9" s="11">
        <v>97</v>
      </c>
      <c r="I9" s="11">
        <v>96</v>
      </c>
      <c r="J9" s="11">
        <f aca="true" t="shared" si="0" ref="J9:J24">SUM(F9:I9)</f>
        <v>384</v>
      </c>
      <c r="K9" s="37">
        <v>4</v>
      </c>
    </row>
    <row r="10" spans="1:11" ht="12.75">
      <c r="A10" s="47">
        <v>21</v>
      </c>
      <c r="B10" s="47">
        <v>81</v>
      </c>
      <c r="C10" s="12" t="s">
        <v>78</v>
      </c>
      <c r="D10" s="12">
        <v>97</v>
      </c>
      <c r="E10" s="12" t="s">
        <v>47</v>
      </c>
      <c r="F10" s="11">
        <v>97</v>
      </c>
      <c r="G10" s="11">
        <v>94</v>
      </c>
      <c r="H10" s="11">
        <v>98</v>
      </c>
      <c r="I10" s="11">
        <v>95</v>
      </c>
      <c r="J10" s="11">
        <f t="shared" si="0"/>
        <v>384</v>
      </c>
      <c r="K10" s="37">
        <v>5</v>
      </c>
    </row>
    <row r="11" spans="1:11" ht="12.75">
      <c r="A11" s="47">
        <v>17</v>
      </c>
      <c r="B11" s="47">
        <v>77</v>
      </c>
      <c r="C11" s="12" t="s">
        <v>76</v>
      </c>
      <c r="D11" s="12">
        <v>95</v>
      </c>
      <c r="E11" s="56" t="s">
        <v>75</v>
      </c>
      <c r="F11" s="11">
        <v>95</v>
      </c>
      <c r="G11" s="11">
        <v>96</v>
      </c>
      <c r="H11" s="11">
        <v>94</v>
      </c>
      <c r="I11" s="11">
        <v>97</v>
      </c>
      <c r="J11" s="11">
        <f t="shared" si="0"/>
        <v>382</v>
      </c>
      <c r="K11" s="37">
        <v>6</v>
      </c>
    </row>
    <row r="12" spans="1:11" ht="12.75">
      <c r="A12" s="40">
        <v>23</v>
      </c>
      <c r="B12" s="40">
        <v>143</v>
      </c>
      <c r="C12" s="40" t="s">
        <v>59</v>
      </c>
      <c r="D12" s="40">
        <v>97</v>
      </c>
      <c r="E12" s="40" t="s">
        <v>57</v>
      </c>
      <c r="F12" s="22">
        <v>94</v>
      </c>
      <c r="G12" s="22">
        <v>98</v>
      </c>
      <c r="H12" s="22">
        <v>94</v>
      </c>
      <c r="I12" s="22">
        <v>93</v>
      </c>
      <c r="J12" s="22">
        <f t="shared" si="0"/>
        <v>379</v>
      </c>
      <c r="K12" s="37">
        <v>7</v>
      </c>
    </row>
    <row r="13" spans="1:11" ht="12.75">
      <c r="A13" s="40">
        <v>24</v>
      </c>
      <c r="B13" s="40">
        <v>144</v>
      </c>
      <c r="C13" s="40" t="s">
        <v>60</v>
      </c>
      <c r="D13" s="40">
        <v>96</v>
      </c>
      <c r="E13" s="40" t="s">
        <v>57</v>
      </c>
      <c r="F13" s="22">
        <v>96</v>
      </c>
      <c r="G13" s="22">
        <v>90</v>
      </c>
      <c r="H13" s="22">
        <v>95</v>
      </c>
      <c r="I13" s="22">
        <v>94</v>
      </c>
      <c r="J13" s="22">
        <f t="shared" si="0"/>
        <v>375</v>
      </c>
      <c r="K13" s="37">
        <v>8</v>
      </c>
    </row>
    <row r="14" spans="1:11" ht="12.75">
      <c r="A14" s="47">
        <v>26</v>
      </c>
      <c r="B14" s="47">
        <v>26</v>
      </c>
      <c r="C14" s="12" t="s">
        <v>94</v>
      </c>
      <c r="D14" s="12">
        <v>95</v>
      </c>
      <c r="E14" s="12" t="s">
        <v>36</v>
      </c>
      <c r="F14" s="11">
        <v>91</v>
      </c>
      <c r="G14" s="11">
        <v>94</v>
      </c>
      <c r="H14" s="11">
        <v>94</v>
      </c>
      <c r="I14" s="11">
        <v>94</v>
      </c>
      <c r="J14" s="11">
        <f t="shared" si="0"/>
        <v>373</v>
      </c>
      <c r="K14" s="37">
        <v>9</v>
      </c>
    </row>
    <row r="15" spans="1:11" ht="12.75">
      <c r="A15" s="47">
        <v>20</v>
      </c>
      <c r="B15" s="47">
        <v>50</v>
      </c>
      <c r="C15" s="12" t="s">
        <v>32</v>
      </c>
      <c r="D15" s="12">
        <v>96</v>
      </c>
      <c r="E15" s="12" t="s">
        <v>33</v>
      </c>
      <c r="F15" s="11">
        <v>96</v>
      </c>
      <c r="G15" s="11">
        <v>95</v>
      </c>
      <c r="H15" s="11">
        <v>89</v>
      </c>
      <c r="I15" s="11">
        <v>90</v>
      </c>
      <c r="J15" s="11">
        <f t="shared" si="0"/>
        <v>370</v>
      </c>
      <c r="K15" s="37">
        <v>10</v>
      </c>
    </row>
    <row r="16" spans="1:11" ht="12.75">
      <c r="A16" s="47">
        <v>27</v>
      </c>
      <c r="B16" s="47">
        <v>117</v>
      </c>
      <c r="C16" s="12" t="s">
        <v>92</v>
      </c>
      <c r="D16" s="12">
        <v>95</v>
      </c>
      <c r="E16" s="12" t="s">
        <v>36</v>
      </c>
      <c r="F16" s="11">
        <v>90</v>
      </c>
      <c r="G16" s="11">
        <v>92</v>
      </c>
      <c r="H16" s="11">
        <v>90</v>
      </c>
      <c r="I16" s="11">
        <v>94</v>
      </c>
      <c r="J16" s="11">
        <f t="shared" si="0"/>
        <v>366</v>
      </c>
      <c r="K16" s="37">
        <v>11</v>
      </c>
    </row>
    <row r="17" spans="1:11" ht="12.75">
      <c r="A17" s="40">
        <v>8</v>
      </c>
      <c r="B17" s="40">
        <v>128</v>
      </c>
      <c r="C17" s="40" t="s">
        <v>71</v>
      </c>
      <c r="D17" s="40">
        <v>96</v>
      </c>
      <c r="E17" s="43" t="s">
        <v>66</v>
      </c>
      <c r="F17" s="22">
        <v>88</v>
      </c>
      <c r="G17" s="22">
        <v>91</v>
      </c>
      <c r="H17" s="22">
        <v>92</v>
      </c>
      <c r="I17" s="22">
        <v>94</v>
      </c>
      <c r="J17" s="22">
        <f t="shared" si="0"/>
        <v>365</v>
      </c>
      <c r="K17" s="37">
        <v>12</v>
      </c>
    </row>
    <row r="18" spans="1:11" ht="12.75">
      <c r="A18" s="42">
        <v>9</v>
      </c>
      <c r="B18" s="40">
        <v>129</v>
      </c>
      <c r="C18" s="40" t="s">
        <v>65</v>
      </c>
      <c r="D18" s="40">
        <v>97</v>
      </c>
      <c r="E18" s="43" t="s">
        <v>66</v>
      </c>
      <c r="F18" s="22">
        <v>94</v>
      </c>
      <c r="G18" s="22">
        <v>96</v>
      </c>
      <c r="H18" s="22">
        <v>92</v>
      </c>
      <c r="I18" s="22">
        <v>79</v>
      </c>
      <c r="J18" s="22">
        <f t="shared" si="0"/>
        <v>361</v>
      </c>
      <c r="K18" s="37">
        <v>13</v>
      </c>
    </row>
    <row r="19" spans="1:11" ht="12.75">
      <c r="A19" s="48">
        <v>28</v>
      </c>
      <c r="B19" s="47">
        <v>58</v>
      </c>
      <c r="C19" s="12" t="s">
        <v>55</v>
      </c>
      <c r="D19" s="12">
        <v>97</v>
      </c>
      <c r="E19" s="12" t="s">
        <v>36</v>
      </c>
      <c r="F19" s="11">
        <v>90</v>
      </c>
      <c r="G19" s="11">
        <v>88</v>
      </c>
      <c r="H19" s="11">
        <v>89</v>
      </c>
      <c r="I19" s="11">
        <v>91</v>
      </c>
      <c r="J19" s="11">
        <f t="shared" si="0"/>
        <v>358</v>
      </c>
      <c r="K19" s="37">
        <v>14</v>
      </c>
    </row>
    <row r="20" spans="1:11" ht="12.75">
      <c r="A20" s="42">
        <v>13</v>
      </c>
      <c r="B20" s="40">
        <v>133</v>
      </c>
      <c r="C20" s="40" t="s">
        <v>121</v>
      </c>
      <c r="D20" s="40">
        <v>96</v>
      </c>
      <c r="E20" s="40" t="s">
        <v>75</v>
      </c>
      <c r="F20" s="22">
        <v>91</v>
      </c>
      <c r="G20" s="22">
        <v>86</v>
      </c>
      <c r="H20" s="22">
        <v>89</v>
      </c>
      <c r="I20" s="22">
        <v>91</v>
      </c>
      <c r="J20" s="22">
        <f t="shared" si="0"/>
        <v>357</v>
      </c>
      <c r="K20" s="37">
        <v>15</v>
      </c>
    </row>
    <row r="21" spans="1:11" ht="12.75">
      <c r="A21" s="47">
        <v>24</v>
      </c>
      <c r="B21" s="47">
        <v>24</v>
      </c>
      <c r="C21" s="12" t="s">
        <v>37</v>
      </c>
      <c r="D21" s="12">
        <v>95</v>
      </c>
      <c r="E21" s="12" t="s">
        <v>36</v>
      </c>
      <c r="F21" s="11">
        <v>75</v>
      </c>
      <c r="G21" s="11">
        <v>85</v>
      </c>
      <c r="H21" s="11">
        <v>86</v>
      </c>
      <c r="I21" s="11">
        <v>89</v>
      </c>
      <c r="J21" s="11">
        <f t="shared" si="0"/>
        <v>335</v>
      </c>
      <c r="K21" s="37">
        <v>16</v>
      </c>
    </row>
    <row r="22" spans="1:11" ht="12.75">
      <c r="A22" s="48">
        <v>26</v>
      </c>
      <c r="B22" s="47">
        <v>56</v>
      </c>
      <c r="C22" s="12" t="s">
        <v>62</v>
      </c>
      <c r="D22" s="12">
        <v>95</v>
      </c>
      <c r="E22" s="12" t="s">
        <v>36</v>
      </c>
      <c r="F22" s="11">
        <v>95</v>
      </c>
      <c r="G22" s="11">
        <v>74</v>
      </c>
      <c r="H22" s="11">
        <v>70</v>
      </c>
      <c r="I22" s="11">
        <v>79</v>
      </c>
      <c r="J22" s="11">
        <f t="shared" si="0"/>
        <v>318</v>
      </c>
      <c r="K22" s="37">
        <v>17</v>
      </c>
    </row>
    <row r="23" spans="1:11" ht="12.75">
      <c r="A23" s="48">
        <v>27</v>
      </c>
      <c r="B23" s="47">
        <v>57</v>
      </c>
      <c r="C23" s="12" t="s">
        <v>63</v>
      </c>
      <c r="D23" s="12">
        <v>95</v>
      </c>
      <c r="E23" s="12" t="s">
        <v>36</v>
      </c>
      <c r="F23" s="11">
        <v>61</v>
      </c>
      <c r="G23" s="11">
        <v>67</v>
      </c>
      <c r="H23" s="11">
        <v>89</v>
      </c>
      <c r="I23" s="11">
        <v>79</v>
      </c>
      <c r="J23" s="11">
        <f t="shared" si="0"/>
        <v>296</v>
      </c>
      <c r="K23" s="37">
        <v>18</v>
      </c>
    </row>
    <row r="24" spans="1:11" ht="12.75">
      <c r="A24" s="48">
        <v>26</v>
      </c>
      <c r="B24" s="47">
        <v>146</v>
      </c>
      <c r="C24" s="47" t="s">
        <v>35</v>
      </c>
      <c r="D24" s="47">
        <v>96</v>
      </c>
      <c r="E24" s="47" t="s">
        <v>36</v>
      </c>
      <c r="F24" s="46">
        <v>80</v>
      </c>
      <c r="G24" s="46">
        <v>75</v>
      </c>
      <c r="H24" s="46">
        <v>72</v>
      </c>
      <c r="I24" s="46">
        <v>57</v>
      </c>
      <c r="J24" s="46">
        <f t="shared" si="0"/>
        <v>284</v>
      </c>
      <c r="K24" s="37">
        <v>19</v>
      </c>
    </row>
    <row r="25" spans="1:11" ht="12.75">
      <c r="A25" s="60"/>
      <c r="B25" s="40"/>
      <c r="C25" s="40"/>
      <c r="D25" s="40"/>
      <c r="E25" s="78"/>
      <c r="F25" s="22"/>
      <c r="G25" s="22"/>
      <c r="H25" s="22"/>
      <c r="I25" s="22"/>
      <c r="J25" s="22"/>
      <c r="K25" s="22"/>
    </row>
    <row r="26" spans="1:11" ht="12.75">
      <c r="A26" s="60"/>
      <c r="B26" s="40"/>
      <c r="C26" s="35" t="s">
        <v>107</v>
      </c>
      <c r="D26" s="40"/>
      <c r="E26" s="78"/>
      <c r="F26" s="22"/>
      <c r="G26" s="22"/>
      <c r="H26" s="22"/>
      <c r="I26" s="22"/>
      <c r="J26" s="22"/>
      <c r="K26" s="22"/>
    </row>
    <row r="27" spans="1:11" ht="12.75">
      <c r="A27" s="60"/>
      <c r="B27" s="40"/>
      <c r="C27" s="40"/>
      <c r="D27" s="40"/>
      <c r="E27" s="43"/>
      <c r="F27" s="22"/>
      <c r="G27" s="22"/>
      <c r="H27" s="22"/>
      <c r="I27" s="22"/>
      <c r="J27" s="22"/>
      <c r="K27" s="22"/>
    </row>
    <row r="28" spans="1:11" s="41" customFormat="1" ht="12.75">
      <c r="A28" s="48">
        <v>21</v>
      </c>
      <c r="B28" s="47">
        <v>51</v>
      </c>
      <c r="C28" s="12" t="s">
        <v>56</v>
      </c>
      <c r="D28" s="12">
        <v>93</v>
      </c>
      <c r="E28" s="12" t="s">
        <v>57</v>
      </c>
      <c r="F28" s="11">
        <v>100</v>
      </c>
      <c r="G28" s="11">
        <v>100</v>
      </c>
      <c r="H28" s="11">
        <v>99</v>
      </c>
      <c r="I28" s="11">
        <v>100</v>
      </c>
      <c r="J28" s="11">
        <f aca="true" t="shared" si="1" ref="J28:J43">SUM(F28:I28)</f>
        <v>399</v>
      </c>
      <c r="K28" s="37" t="s">
        <v>108</v>
      </c>
    </row>
    <row r="29" spans="1:11" ht="12.75">
      <c r="A29" s="40">
        <v>10</v>
      </c>
      <c r="B29" s="40">
        <v>130</v>
      </c>
      <c r="C29" s="40" t="s">
        <v>41</v>
      </c>
      <c r="D29" s="40">
        <v>93</v>
      </c>
      <c r="E29" s="78" t="s">
        <v>42</v>
      </c>
      <c r="F29" s="22">
        <v>100</v>
      </c>
      <c r="G29" s="22">
        <v>99</v>
      </c>
      <c r="H29" s="22">
        <v>100</v>
      </c>
      <c r="I29" s="22">
        <v>99</v>
      </c>
      <c r="J29" s="79">
        <f t="shared" si="1"/>
        <v>398</v>
      </c>
      <c r="K29" s="37" t="s">
        <v>109</v>
      </c>
    </row>
    <row r="30" spans="1:11" ht="12.75">
      <c r="A30" s="48">
        <v>28</v>
      </c>
      <c r="B30" s="47">
        <v>88</v>
      </c>
      <c r="C30" s="12" t="s">
        <v>52</v>
      </c>
      <c r="D30" s="12">
        <v>93</v>
      </c>
      <c r="E30" s="12" t="s">
        <v>36</v>
      </c>
      <c r="F30" s="11">
        <v>99</v>
      </c>
      <c r="G30" s="11">
        <v>100</v>
      </c>
      <c r="H30" s="11">
        <v>98</v>
      </c>
      <c r="I30" s="11">
        <v>100</v>
      </c>
      <c r="J30" s="11">
        <f t="shared" si="1"/>
        <v>397</v>
      </c>
      <c r="K30" s="37" t="s">
        <v>110</v>
      </c>
    </row>
    <row r="31" spans="1:11" ht="12.75">
      <c r="A31" s="48">
        <v>22</v>
      </c>
      <c r="B31" s="47">
        <v>112</v>
      </c>
      <c r="C31" s="12" t="s">
        <v>88</v>
      </c>
      <c r="D31" s="12">
        <v>93</v>
      </c>
      <c r="E31" s="12" t="s">
        <v>57</v>
      </c>
      <c r="F31" s="11">
        <v>98</v>
      </c>
      <c r="G31" s="11">
        <v>100</v>
      </c>
      <c r="H31" s="11">
        <v>100</v>
      </c>
      <c r="I31" s="11">
        <v>99</v>
      </c>
      <c r="J31" s="11">
        <f t="shared" si="1"/>
        <v>397</v>
      </c>
      <c r="K31" s="37">
        <v>4</v>
      </c>
    </row>
    <row r="32" spans="1:11" ht="12.75">
      <c r="A32" s="48">
        <v>27</v>
      </c>
      <c r="B32" s="47">
        <v>87</v>
      </c>
      <c r="C32" s="12" t="s">
        <v>55</v>
      </c>
      <c r="D32" s="12">
        <v>94</v>
      </c>
      <c r="E32" s="12" t="s">
        <v>36</v>
      </c>
      <c r="F32" s="11">
        <v>99</v>
      </c>
      <c r="G32" s="11">
        <v>100</v>
      </c>
      <c r="H32" s="11">
        <v>99</v>
      </c>
      <c r="I32" s="11">
        <v>99</v>
      </c>
      <c r="J32" s="11">
        <f t="shared" si="1"/>
        <v>397</v>
      </c>
      <c r="K32" s="37">
        <v>5</v>
      </c>
    </row>
    <row r="33" spans="1:11" ht="12.75">
      <c r="A33" s="48">
        <v>18</v>
      </c>
      <c r="B33" s="47">
        <v>108</v>
      </c>
      <c r="C33" s="12" t="s">
        <v>64</v>
      </c>
      <c r="D33" s="12">
        <v>93</v>
      </c>
      <c r="E33" s="12" t="s">
        <v>36</v>
      </c>
      <c r="F33" s="11">
        <v>99</v>
      </c>
      <c r="G33" s="11">
        <v>98</v>
      </c>
      <c r="H33" s="11">
        <v>99</v>
      </c>
      <c r="I33" s="11">
        <v>100</v>
      </c>
      <c r="J33" s="11">
        <f t="shared" si="1"/>
        <v>396</v>
      </c>
      <c r="K33" s="37">
        <v>6</v>
      </c>
    </row>
    <row r="34" spans="1:11" ht="12.75">
      <c r="A34" s="48">
        <v>14</v>
      </c>
      <c r="B34" s="47">
        <v>104</v>
      </c>
      <c r="C34" s="12" t="s">
        <v>51</v>
      </c>
      <c r="D34" s="12">
        <v>94</v>
      </c>
      <c r="E34" s="12" t="s">
        <v>82</v>
      </c>
      <c r="F34" s="11">
        <v>98</v>
      </c>
      <c r="G34" s="11">
        <v>97</v>
      </c>
      <c r="H34" s="11">
        <v>98</v>
      </c>
      <c r="I34" s="11">
        <v>96</v>
      </c>
      <c r="J34" s="11">
        <f t="shared" si="1"/>
        <v>389</v>
      </c>
      <c r="K34" s="37">
        <v>7</v>
      </c>
    </row>
    <row r="35" spans="1:11" ht="12.75">
      <c r="A35" s="48">
        <v>23</v>
      </c>
      <c r="B35" s="47">
        <v>113</v>
      </c>
      <c r="C35" s="12" t="s">
        <v>87</v>
      </c>
      <c r="D35" s="12">
        <v>94</v>
      </c>
      <c r="E35" s="12" t="s">
        <v>57</v>
      </c>
      <c r="F35" s="11">
        <v>94</v>
      </c>
      <c r="G35" s="11">
        <v>99</v>
      </c>
      <c r="H35" s="11">
        <v>96</v>
      </c>
      <c r="I35" s="11">
        <v>99</v>
      </c>
      <c r="J35" s="11">
        <f t="shared" si="1"/>
        <v>388</v>
      </c>
      <c r="K35" s="37">
        <v>8</v>
      </c>
    </row>
    <row r="36" spans="1:11" ht="12.75">
      <c r="A36" s="48">
        <v>12</v>
      </c>
      <c r="B36" s="47">
        <v>102</v>
      </c>
      <c r="C36" s="12" t="s">
        <v>85</v>
      </c>
      <c r="D36" s="12">
        <v>94</v>
      </c>
      <c r="E36" s="12" t="s">
        <v>75</v>
      </c>
      <c r="F36" s="11">
        <v>96</v>
      </c>
      <c r="G36" s="11">
        <v>96</v>
      </c>
      <c r="H36" s="11">
        <v>96</v>
      </c>
      <c r="I36" s="11">
        <v>96</v>
      </c>
      <c r="J36" s="11">
        <f t="shared" si="1"/>
        <v>384</v>
      </c>
      <c r="K36" s="37">
        <v>9</v>
      </c>
    </row>
    <row r="37" spans="1:11" ht="12.75">
      <c r="A37" s="48">
        <v>19</v>
      </c>
      <c r="B37" s="47">
        <v>109</v>
      </c>
      <c r="C37" s="12" t="s">
        <v>69</v>
      </c>
      <c r="D37" s="12">
        <v>94</v>
      </c>
      <c r="E37" s="30" t="s">
        <v>68</v>
      </c>
      <c r="F37" s="11">
        <v>94</v>
      </c>
      <c r="G37" s="11">
        <v>98</v>
      </c>
      <c r="H37" s="11">
        <v>94</v>
      </c>
      <c r="I37" s="11">
        <v>96</v>
      </c>
      <c r="J37" s="11">
        <f t="shared" si="1"/>
        <v>382</v>
      </c>
      <c r="K37" s="37">
        <v>10</v>
      </c>
    </row>
    <row r="38" spans="1:11" ht="12.75">
      <c r="A38" s="42">
        <v>16</v>
      </c>
      <c r="B38" s="40">
        <v>106</v>
      </c>
      <c r="C38" s="40" t="s">
        <v>81</v>
      </c>
      <c r="D38" s="40">
        <v>93</v>
      </c>
      <c r="E38" s="40" t="s">
        <v>82</v>
      </c>
      <c r="F38" s="22">
        <v>97</v>
      </c>
      <c r="G38" s="22">
        <v>93</v>
      </c>
      <c r="H38" s="22">
        <v>96</v>
      </c>
      <c r="I38" s="22">
        <v>95</v>
      </c>
      <c r="J38" s="22">
        <f t="shared" si="1"/>
        <v>381</v>
      </c>
      <c r="K38" s="37">
        <v>11</v>
      </c>
    </row>
    <row r="39" spans="1:11" ht="12.75">
      <c r="A39" s="42">
        <v>12</v>
      </c>
      <c r="B39" s="40">
        <v>132</v>
      </c>
      <c r="C39" s="40" t="s">
        <v>106</v>
      </c>
      <c r="D39" s="40">
        <v>94</v>
      </c>
      <c r="E39" s="40" t="s">
        <v>75</v>
      </c>
      <c r="F39" s="22">
        <v>98</v>
      </c>
      <c r="G39" s="22">
        <v>95</v>
      </c>
      <c r="H39" s="22">
        <v>94</v>
      </c>
      <c r="I39" s="22">
        <v>93</v>
      </c>
      <c r="J39" s="22">
        <f t="shared" si="1"/>
        <v>380</v>
      </c>
      <c r="K39" s="37">
        <v>12</v>
      </c>
    </row>
    <row r="40" spans="1:11" ht="12.75">
      <c r="A40" s="47">
        <v>20</v>
      </c>
      <c r="B40" s="47">
        <v>110</v>
      </c>
      <c r="C40" s="12" t="s">
        <v>70</v>
      </c>
      <c r="D40" s="12">
        <v>94</v>
      </c>
      <c r="E40" s="30" t="s">
        <v>68</v>
      </c>
      <c r="F40" s="11">
        <v>96</v>
      </c>
      <c r="G40" s="11">
        <v>92</v>
      </c>
      <c r="H40" s="11">
        <v>92</v>
      </c>
      <c r="I40" s="11">
        <v>96</v>
      </c>
      <c r="J40" s="11">
        <f t="shared" si="1"/>
        <v>376</v>
      </c>
      <c r="K40" s="37">
        <v>13</v>
      </c>
    </row>
    <row r="41" spans="1:11" ht="12.75">
      <c r="A41" s="40">
        <v>21</v>
      </c>
      <c r="B41" s="40">
        <v>141</v>
      </c>
      <c r="C41" s="40" t="s">
        <v>100</v>
      </c>
      <c r="D41" s="40">
        <v>94</v>
      </c>
      <c r="E41" s="40" t="s">
        <v>47</v>
      </c>
      <c r="F41" s="22">
        <v>87</v>
      </c>
      <c r="G41" s="22">
        <v>87</v>
      </c>
      <c r="H41" s="22">
        <v>93</v>
      </c>
      <c r="I41" s="22">
        <v>83</v>
      </c>
      <c r="J41" s="22">
        <f t="shared" si="1"/>
        <v>350</v>
      </c>
      <c r="K41" s="37">
        <v>14</v>
      </c>
    </row>
    <row r="42" spans="1:11" ht="12.75">
      <c r="A42" s="40">
        <v>7</v>
      </c>
      <c r="B42" s="40">
        <v>127</v>
      </c>
      <c r="C42" s="40" t="s">
        <v>98</v>
      </c>
      <c r="D42" s="40">
        <v>93</v>
      </c>
      <c r="E42" s="40" t="s">
        <v>66</v>
      </c>
      <c r="F42" s="22">
        <v>84</v>
      </c>
      <c r="G42" s="22">
        <v>86</v>
      </c>
      <c r="H42" s="22">
        <v>89</v>
      </c>
      <c r="I42" s="22">
        <v>89</v>
      </c>
      <c r="J42" s="22">
        <f t="shared" si="1"/>
        <v>348</v>
      </c>
      <c r="K42" s="37">
        <v>15</v>
      </c>
    </row>
    <row r="43" spans="1:11" ht="13.5" thickBot="1">
      <c r="A43" s="47">
        <v>25</v>
      </c>
      <c r="B43" s="47">
        <v>55</v>
      </c>
      <c r="C43" s="12" t="s">
        <v>61</v>
      </c>
      <c r="D43" s="12">
        <v>94</v>
      </c>
      <c r="E43" s="12" t="s">
        <v>36</v>
      </c>
      <c r="F43" s="11">
        <v>85</v>
      </c>
      <c r="G43" s="11">
        <v>85</v>
      </c>
      <c r="H43" s="11">
        <v>80</v>
      </c>
      <c r="I43" s="11">
        <v>71</v>
      </c>
      <c r="J43" s="11">
        <f t="shared" si="1"/>
        <v>321</v>
      </c>
      <c r="K43" s="37">
        <v>16</v>
      </c>
    </row>
    <row r="44" spans="1:11" ht="18">
      <c r="A44" s="7" t="s">
        <v>14</v>
      </c>
      <c r="B44" s="2"/>
      <c r="C44" s="2"/>
      <c r="D44" s="2"/>
      <c r="E44" s="3"/>
      <c r="F44" s="59" t="s">
        <v>16</v>
      </c>
      <c r="G44" s="9"/>
      <c r="H44" s="9"/>
      <c r="I44" s="9"/>
      <c r="J44" s="9"/>
      <c r="K44" s="10"/>
    </row>
    <row r="45" spans="1:11" ht="17.25" thickBot="1">
      <c r="A45" s="4" t="s">
        <v>95</v>
      </c>
      <c r="B45" s="5"/>
      <c r="C45" s="5"/>
      <c r="D45" s="5"/>
      <c r="E45" s="6"/>
      <c r="F45" s="4" t="s">
        <v>96</v>
      </c>
      <c r="G45" s="5"/>
      <c r="H45" s="5"/>
      <c r="I45" s="5"/>
      <c r="J45" s="5"/>
      <c r="K45" s="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3">
      <selection activeCell="G21" sqref="G21"/>
    </sheetView>
  </sheetViews>
  <sheetFormatPr defaultColWidth="9.00390625" defaultRowHeight="12.75"/>
  <cols>
    <col min="1" max="1" width="5.00390625" style="0" customWidth="1"/>
    <col min="2" max="2" width="5.25390625" style="0" customWidth="1"/>
    <col min="3" max="3" width="15.375" style="0" customWidth="1"/>
    <col min="4" max="4" width="6.75390625" style="0" customWidth="1"/>
    <col min="5" max="5" width="10.875" style="0" customWidth="1"/>
    <col min="6" max="9" width="4.75390625" style="0" customWidth="1"/>
    <col min="10" max="10" width="7.375" style="0" customWidth="1"/>
    <col min="11" max="11" width="6.75390625" style="0" customWidth="1"/>
  </cols>
  <sheetData>
    <row r="1" spans="1:11" ht="15.75" thickBot="1">
      <c r="A1" s="94" t="s">
        <v>5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5.75" thickBot="1">
      <c r="A2" s="95" t="s">
        <v>25</v>
      </c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1" ht="15.75" thickBot="1">
      <c r="A3" s="95" t="s">
        <v>12</v>
      </c>
      <c r="B3" s="96"/>
      <c r="C3" s="96"/>
      <c r="D3" s="98" t="s">
        <v>11</v>
      </c>
      <c r="E3" s="96"/>
      <c r="F3" s="96"/>
      <c r="G3" s="96"/>
      <c r="H3" s="96"/>
      <c r="I3" s="98" t="s">
        <v>111</v>
      </c>
      <c r="J3" s="96"/>
      <c r="K3" s="97"/>
    </row>
    <row r="4" spans="1:11" ht="15.75" thickBot="1">
      <c r="A4" s="95" t="s">
        <v>27</v>
      </c>
      <c r="B4" s="96"/>
      <c r="C4" s="96"/>
      <c r="D4" s="98" t="s">
        <v>123</v>
      </c>
      <c r="E4" s="96"/>
      <c r="F4" s="96"/>
      <c r="G4" s="96"/>
      <c r="H4" s="98"/>
      <c r="I4" s="98"/>
      <c r="J4" s="98"/>
      <c r="K4" s="97"/>
    </row>
    <row r="5" spans="1:11" ht="12.75">
      <c r="A5" s="13" t="s">
        <v>6</v>
      </c>
      <c r="B5" s="13" t="s">
        <v>2</v>
      </c>
      <c r="C5" s="13" t="s">
        <v>7</v>
      </c>
      <c r="D5" s="13" t="s">
        <v>3</v>
      </c>
      <c r="E5" s="33" t="s">
        <v>4</v>
      </c>
      <c r="F5" s="33">
        <v>1</v>
      </c>
      <c r="G5" s="33">
        <v>2</v>
      </c>
      <c r="H5" s="33">
        <v>3</v>
      </c>
      <c r="I5" s="33">
        <v>4</v>
      </c>
      <c r="J5" s="13" t="s">
        <v>1</v>
      </c>
      <c r="K5" s="14" t="s">
        <v>8</v>
      </c>
    </row>
    <row r="6" spans="1:11" ht="12.75">
      <c r="A6" s="13"/>
      <c r="B6" s="13"/>
      <c r="C6" s="83" t="s">
        <v>113</v>
      </c>
      <c r="D6" s="13"/>
      <c r="E6" s="33"/>
      <c r="F6" s="33"/>
      <c r="G6" s="33"/>
      <c r="H6" s="33"/>
      <c r="I6" s="33"/>
      <c r="J6" s="13"/>
      <c r="K6" s="14"/>
    </row>
    <row r="7" spans="1:11" ht="12.75">
      <c r="A7" s="48">
        <v>28</v>
      </c>
      <c r="B7" s="47">
        <v>88</v>
      </c>
      <c r="C7" s="12" t="s">
        <v>52</v>
      </c>
      <c r="D7" s="12">
        <v>93</v>
      </c>
      <c r="E7" s="12" t="s">
        <v>36</v>
      </c>
      <c r="F7" s="11">
        <v>99</v>
      </c>
      <c r="G7" s="11">
        <v>100</v>
      </c>
      <c r="H7" s="11">
        <v>98</v>
      </c>
      <c r="I7" s="11">
        <v>100</v>
      </c>
      <c r="J7" s="37">
        <f>SUM(F7:I7)</f>
        <v>397</v>
      </c>
      <c r="K7" s="37"/>
    </row>
    <row r="8" spans="1:11" ht="12.75">
      <c r="A8" s="48">
        <v>27</v>
      </c>
      <c r="B8" s="47">
        <v>87</v>
      </c>
      <c r="C8" s="12" t="s">
        <v>55</v>
      </c>
      <c r="D8" s="12">
        <v>94</v>
      </c>
      <c r="E8" s="12" t="s">
        <v>36</v>
      </c>
      <c r="F8" s="11">
        <v>99</v>
      </c>
      <c r="G8" s="11">
        <v>100</v>
      </c>
      <c r="H8" s="11">
        <v>99</v>
      </c>
      <c r="I8" s="11">
        <v>99</v>
      </c>
      <c r="J8" s="37">
        <f>SUM(F8:I8)</f>
        <v>397</v>
      </c>
      <c r="K8" s="37"/>
    </row>
    <row r="9" spans="1:11" ht="12.75">
      <c r="A9" s="48">
        <v>18</v>
      </c>
      <c r="B9" s="47">
        <v>108</v>
      </c>
      <c r="C9" s="12" t="s">
        <v>64</v>
      </c>
      <c r="D9" s="12">
        <v>93</v>
      </c>
      <c r="E9" s="12" t="s">
        <v>36</v>
      </c>
      <c r="F9" s="11">
        <v>99</v>
      </c>
      <c r="G9" s="11">
        <v>98</v>
      </c>
      <c r="H9" s="11">
        <v>99</v>
      </c>
      <c r="I9" s="11">
        <v>100</v>
      </c>
      <c r="J9" s="37">
        <f>SUM(F9:I9)</f>
        <v>396</v>
      </c>
      <c r="K9" s="37"/>
    </row>
    <row r="10" spans="1:11" ht="15">
      <c r="A10" s="30"/>
      <c r="B10" s="30"/>
      <c r="C10" s="36" t="s">
        <v>114</v>
      </c>
      <c r="D10" s="30"/>
      <c r="E10" s="30"/>
      <c r="F10" s="30"/>
      <c r="G10" s="30"/>
      <c r="H10" s="30"/>
      <c r="I10" s="30"/>
      <c r="J10" s="36">
        <f>SUM(J7:J9)</f>
        <v>1190</v>
      </c>
      <c r="K10" s="86" t="s">
        <v>108</v>
      </c>
    </row>
    <row r="11" spans="1:11" ht="15">
      <c r="A11" s="85"/>
      <c r="B11" s="13"/>
      <c r="C11" s="83"/>
      <c r="D11" s="13"/>
      <c r="E11" s="33"/>
      <c r="F11" s="33"/>
      <c r="G11" s="93"/>
      <c r="H11" s="33"/>
      <c r="I11" s="33"/>
      <c r="J11" s="13"/>
      <c r="K11" s="14"/>
    </row>
    <row r="12" spans="1:11" ht="12.75">
      <c r="A12" s="48">
        <v>22</v>
      </c>
      <c r="B12" s="47">
        <v>112</v>
      </c>
      <c r="C12" s="12" t="s">
        <v>88</v>
      </c>
      <c r="D12" s="12">
        <v>93</v>
      </c>
      <c r="E12" s="12" t="s">
        <v>57</v>
      </c>
      <c r="F12" s="11">
        <v>98</v>
      </c>
      <c r="G12" s="11">
        <v>100</v>
      </c>
      <c r="H12" s="11">
        <v>100</v>
      </c>
      <c r="I12" s="11">
        <v>99</v>
      </c>
      <c r="J12" s="37">
        <f>SUM(F12:I12)</f>
        <v>397</v>
      </c>
      <c r="K12" s="37"/>
    </row>
    <row r="13" spans="1:11" ht="12.75">
      <c r="A13" s="40">
        <v>23</v>
      </c>
      <c r="B13" s="40">
        <v>83</v>
      </c>
      <c r="C13" s="40" t="s">
        <v>72</v>
      </c>
      <c r="D13" s="40">
        <v>93</v>
      </c>
      <c r="E13" s="40" t="s">
        <v>57</v>
      </c>
      <c r="F13" s="22">
        <v>99</v>
      </c>
      <c r="G13" s="22">
        <v>100</v>
      </c>
      <c r="H13" s="22">
        <v>100</v>
      </c>
      <c r="I13" s="22">
        <v>99</v>
      </c>
      <c r="J13" s="37">
        <f>SUM(F13:I13)</f>
        <v>398</v>
      </c>
      <c r="K13" s="37"/>
    </row>
    <row r="14" spans="1:11" ht="12.75">
      <c r="A14" s="40">
        <v>24</v>
      </c>
      <c r="B14" s="40">
        <v>114</v>
      </c>
      <c r="C14" s="40" t="s">
        <v>86</v>
      </c>
      <c r="D14" s="40">
        <v>93</v>
      </c>
      <c r="E14" s="40" t="s">
        <v>57</v>
      </c>
      <c r="F14" s="22">
        <v>98</v>
      </c>
      <c r="G14" s="22">
        <v>98</v>
      </c>
      <c r="H14" s="22">
        <v>100</v>
      </c>
      <c r="I14" s="22">
        <v>97</v>
      </c>
      <c r="J14" s="37">
        <f>SUM(F14:I14)</f>
        <v>393</v>
      </c>
      <c r="K14" s="37"/>
    </row>
    <row r="15" spans="1:11" ht="12.75">
      <c r="A15" s="11"/>
      <c r="B15" s="11"/>
      <c r="C15" s="37" t="s">
        <v>119</v>
      </c>
      <c r="D15" s="11"/>
      <c r="E15" s="11"/>
      <c r="F15" s="11"/>
      <c r="G15" s="11"/>
      <c r="H15" s="11"/>
      <c r="I15" s="11"/>
      <c r="J15" s="35">
        <f>SUM(J12:J14)</f>
        <v>1188</v>
      </c>
      <c r="K15" s="12" t="s">
        <v>109</v>
      </c>
    </row>
    <row r="16" spans="1:11" ht="12.75">
      <c r="A16" s="13"/>
      <c r="B16" s="13"/>
      <c r="C16" s="13"/>
      <c r="D16" s="13"/>
      <c r="E16" s="33"/>
      <c r="F16" s="33"/>
      <c r="G16" s="33"/>
      <c r="H16" s="33"/>
      <c r="I16" s="33"/>
      <c r="J16" s="13"/>
      <c r="K16" s="14"/>
    </row>
    <row r="17" spans="1:11" ht="12.75">
      <c r="A17" s="47">
        <v>21</v>
      </c>
      <c r="B17" s="47">
        <v>21</v>
      </c>
      <c r="C17" s="12" t="s">
        <v>46</v>
      </c>
      <c r="D17" s="12">
        <v>95</v>
      </c>
      <c r="E17" s="12" t="s">
        <v>47</v>
      </c>
      <c r="F17" s="11">
        <v>98</v>
      </c>
      <c r="G17" s="11">
        <v>98</v>
      </c>
      <c r="H17" s="11">
        <v>99</v>
      </c>
      <c r="I17" s="11">
        <v>97</v>
      </c>
      <c r="J17" s="35">
        <f>SUM(F17:I17)</f>
        <v>392</v>
      </c>
      <c r="K17" s="37"/>
    </row>
    <row r="18" spans="1:11" s="41" customFormat="1" ht="12.75">
      <c r="A18" s="40">
        <v>20</v>
      </c>
      <c r="B18" s="40">
        <v>80</v>
      </c>
      <c r="C18" s="40" t="s">
        <v>73</v>
      </c>
      <c r="D18" s="40">
        <v>97</v>
      </c>
      <c r="E18" s="40" t="s">
        <v>47</v>
      </c>
      <c r="F18" s="22">
        <v>96</v>
      </c>
      <c r="G18" s="22">
        <v>99</v>
      </c>
      <c r="H18" s="22">
        <v>100</v>
      </c>
      <c r="I18" s="22">
        <v>99</v>
      </c>
      <c r="J18" s="37">
        <f>SUM(F18:I18)</f>
        <v>394</v>
      </c>
      <c r="K18" s="37"/>
    </row>
    <row r="19" spans="1:11" ht="12.75">
      <c r="A19" s="48">
        <v>6</v>
      </c>
      <c r="B19" s="47">
        <v>126</v>
      </c>
      <c r="C19" s="47" t="s">
        <v>93</v>
      </c>
      <c r="D19" s="47">
        <v>94</v>
      </c>
      <c r="E19" s="43" t="s">
        <v>47</v>
      </c>
      <c r="F19" s="46">
        <v>99</v>
      </c>
      <c r="G19" s="46">
        <v>95</v>
      </c>
      <c r="H19" s="46">
        <v>98</v>
      </c>
      <c r="I19" s="46">
        <v>99</v>
      </c>
      <c r="J19" s="37">
        <f>SUM(F19:I19)</f>
        <v>391</v>
      </c>
      <c r="K19" s="37"/>
    </row>
    <row r="20" spans="1:11" ht="12.75">
      <c r="A20" s="29"/>
      <c r="B20" s="29"/>
      <c r="C20" s="83" t="s">
        <v>115</v>
      </c>
      <c r="D20" s="29"/>
      <c r="E20" s="29"/>
      <c r="F20" s="29"/>
      <c r="G20" s="29"/>
      <c r="H20" s="29"/>
      <c r="I20" s="29"/>
      <c r="J20" s="36">
        <f>SUM(J17:J19)</f>
        <v>1177</v>
      </c>
      <c r="K20" s="87" t="s">
        <v>110</v>
      </c>
    </row>
    <row r="21" spans="1:11" ht="12.75">
      <c r="A21" s="29"/>
      <c r="B21" s="29"/>
      <c r="C21" s="83"/>
      <c r="D21" s="29"/>
      <c r="E21" s="29"/>
      <c r="F21" s="29"/>
      <c r="G21" s="29"/>
      <c r="H21" s="29"/>
      <c r="I21" s="29"/>
      <c r="J21" s="36"/>
      <c r="K21" s="32"/>
    </row>
    <row r="22" spans="1:11" ht="12.75">
      <c r="A22" s="48">
        <v>15</v>
      </c>
      <c r="B22" s="47">
        <v>105</v>
      </c>
      <c r="C22" s="47" t="s">
        <v>48</v>
      </c>
      <c r="D22" s="47">
        <v>93</v>
      </c>
      <c r="E22" s="47" t="s">
        <v>82</v>
      </c>
      <c r="F22" s="46">
        <v>99</v>
      </c>
      <c r="G22" s="46">
        <v>99</v>
      </c>
      <c r="H22" s="46">
        <v>99</v>
      </c>
      <c r="I22" s="46">
        <v>97</v>
      </c>
      <c r="J22" s="37">
        <f>SUM(F22:I22)</f>
        <v>394</v>
      </c>
      <c r="K22" s="37"/>
    </row>
    <row r="23" spans="1:11" ht="12.75">
      <c r="A23" s="48">
        <v>14</v>
      </c>
      <c r="B23" s="47">
        <v>104</v>
      </c>
      <c r="C23" s="12" t="s">
        <v>51</v>
      </c>
      <c r="D23" s="12">
        <v>94</v>
      </c>
      <c r="E23" s="12" t="s">
        <v>82</v>
      </c>
      <c r="F23" s="11">
        <v>98</v>
      </c>
      <c r="G23" s="11">
        <v>97</v>
      </c>
      <c r="H23" s="11">
        <v>98</v>
      </c>
      <c r="I23" s="11">
        <v>96</v>
      </c>
      <c r="J23" s="37">
        <f>SUM(F23:I23)</f>
        <v>389</v>
      </c>
      <c r="K23" s="37"/>
    </row>
    <row r="24" spans="1:11" ht="12.75">
      <c r="A24" s="42">
        <v>16</v>
      </c>
      <c r="B24" s="40">
        <v>106</v>
      </c>
      <c r="C24" s="40" t="s">
        <v>81</v>
      </c>
      <c r="D24" s="40">
        <v>93</v>
      </c>
      <c r="E24" s="40" t="s">
        <v>82</v>
      </c>
      <c r="F24" s="22">
        <v>97</v>
      </c>
      <c r="G24" s="22">
        <v>93</v>
      </c>
      <c r="H24" s="22">
        <v>96</v>
      </c>
      <c r="I24" s="22">
        <v>95</v>
      </c>
      <c r="J24" s="37">
        <f>SUM(F24:I24)</f>
        <v>381</v>
      </c>
      <c r="K24" s="37"/>
    </row>
    <row r="25" spans="1:11" ht="15">
      <c r="A25" s="12"/>
      <c r="B25" s="11"/>
      <c r="C25" s="18" t="s">
        <v>117</v>
      </c>
      <c r="D25" s="11"/>
      <c r="E25" s="11"/>
      <c r="F25" s="11"/>
      <c r="G25" s="11"/>
      <c r="H25" s="11"/>
      <c r="I25" s="11"/>
      <c r="J25" s="19">
        <f>SUM(J22:J24)</f>
        <v>1164</v>
      </c>
      <c r="K25" s="88">
        <v>4</v>
      </c>
    </row>
    <row r="26" spans="1:11" ht="15">
      <c r="A26" s="12"/>
      <c r="B26" s="11"/>
      <c r="C26" s="18"/>
      <c r="D26" s="11"/>
      <c r="E26" s="11"/>
      <c r="F26" s="11"/>
      <c r="G26" s="11"/>
      <c r="H26" s="11"/>
      <c r="I26" s="11"/>
      <c r="J26" s="19"/>
      <c r="K26" s="19"/>
    </row>
    <row r="27" spans="1:11" ht="12.75">
      <c r="A27" s="42">
        <v>12</v>
      </c>
      <c r="B27" s="40">
        <v>132</v>
      </c>
      <c r="C27" s="40" t="s">
        <v>106</v>
      </c>
      <c r="D27" s="40">
        <v>94</v>
      </c>
      <c r="E27" s="40" t="s">
        <v>75</v>
      </c>
      <c r="F27" s="22">
        <v>98</v>
      </c>
      <c r="G27" s="22">
        <v>95</v>
      </c>
      <c r="H27" s="22">
        <v>94</v>
      </c>
      <c r="I27" s="22">
        <v>93</v>
      </c>
      <c r="J27" s="37">
        <f>SUM(F27:I27)</f>
        <v>380</v>
      </c>
      <c r="K27" s="37"/>
    </row>
    <row r="28" spans="1:11" ht="12.75">
      <c r="A28" s="48">
        <v>12</v>
      </c>
      <c r="B28" s="47">
        <v>102</v>
      </c>
      <c r="C28" s="12" t="s">
        <v>85</v>
      </c>
      <c r="D28" s="12">
        <v>94</v>
      </c>
      <c r="E28" s="12" t="s">
        <v>75</v>
      </c>
      <c r="F28" s="11">
        <v>96</v>
      </c>
      <c r="G28" s="11">
        <v>96</v>
      </c>
      <c r="H28" s="11">
        <v>96</v>
      </c>
      <c r="I28" s="11">
        <v>96</v>
      </c>
      <c r="J28" s="37">
        <f>SUM(F28:I28)</f>
        <v>384</v>
      </c>
      <c r="K28" s="37"/>
    </row>
    <row r="29" spans="1:11" ht="12.75">
      <c r="A29" s="42">
        <v>16</v>
      </c>
      <c r="B29" s="40">
        <v>76</v>
      </c>
      <c r="C29" s="40" t="s">
        <v>74</v>
      </c>
      <c r="D29" s="40">
        <v>94</v>
      </c>
      <c r="E29" s="45" t="s">
        <v>75</v>
      </c>
      <c r="F29" s="46">
        <v>99</v>
      </c>
      <c r="G29" s="46">
        <v>98</v>
      </c>
      <c r="H29" s="46">
        <v>94</v>
      </c>
      <c r="I29" s="46">
        <v>98</v>
      </c>
      <c r="J29" s="37">
        <f>SUM(F29:I29)</f>
        <v>389</v>
      </c>
      <c r="K29" s="37"/>
    </row>
    <row r="30" spans="1:11" ht="15">
      <c r="A30" s="11"/>
      <c r="B30" s="11"/>
      <c r="C30" s="18" t="s">
        <v>120</v>
      </c>
      <c r="D30" s="11"/>
      <c r="E30" s="11"/>
      <c r="F30" s="11"/>
      <c r="G30" s="11"/>
      <c r="H30" s="11"/>
      <c r="I30" s="11"/>
      <c r="J30" s="19">
        <f>SUM(J27:J29)</f>
        <v>1153</v>
      </c>
      <c r="K30" s="89">
        <v>5</v>
      </c>
    </row>
    <row r="31" spans="1:11" ht="12.75">
      <c r="A31" s="30"/>
      <c r="B31" s="30"/>
      <c r="C31" s="30"/>
      <c r="D31" s="30"/>
      <c r="E31" s="30"/>
      <c r="F31" s="30"/>
      <c r="G31" s="30"/>
      <c r="H31" s="30"/>
      <c r="I31" s="30"/>
      <c r="J31" s="29"/>
      <c r="K31" s="32"/>
    </row>
    <row r="32" spans="1:11" ht="12.75">
      <c r="A32" s="47">
        <v>21</v>
      </c>
      <c r="B32" s="47">
        <v>111</v>
      </c>
      <c r="C32" s="12" t="s">
        <v>112</v>
      </c>
      <c r="D32" s="12">
        <v>96</v>
      </c>
      <c r="E32" s="12" t="s">
        <v>47</v>
      </c>
      <c r="F32" s="11">
        <v>100</v>
      </c>
      <c r="G32" s="11">
        <v>98</v>
      </c>
      <c r="H32" s="11">
        <v>98</v>
      </c>
      <c r="I32" s="11">
        <v>98</v>
      </c>
      <c r="J32" s="84">
        <f>SUM(F32:I32)</f>
        <v>394</v>
      </c>
      <c r="K32" s="37"/>
    </row>
    <row r="33" spans="1:11" ht="12.75">
      <c r="A33" s="47">
        <v>21</v>
      </c>
      <c r="B33" s="47">
        <v>81</v>
      </c>
      <c r="C33" s="12" t="s">
        <v>78</v>
      </c>
      <c r="D33" s="12">
        <v>97</v>
      </c>
      <c r="E33" s="12" t="s">
        <v>47</v>
      </c>
      <c r="F33" s="11">
        <v>97</v>
      </c>
      <c r="G33" s="11">
        <v>94</v>
      </c>
      <c r="H33" s="11">
        <v>98</v>
      </c>
      <c r="I33" s="11">
        <v>95</v>
      </c>
      <c r="J33" s="37">
        <f>SUM(F33:I33)</f>
        <v>384</v>
      </c>
      <c r="K33" s="37"/>
    </row>
    <row r="34" spans="1:11" ht="12.75">
      <c r="A34" s="40">
        <v>21</v>
      </c>
      <c r="B34" s="40">
        <v>141</v>
      </c>
      <c r="C34" s="40" t="s">
        <v>100</v>
      </c>
      <c r="D34" s="40">
        <v>94</v>
      </c>
      <c r="E34" s="40" t="s">
        <v>47</v>
      </c>
      <c r="F34" s="22">
        <v>87</v>
      </c>
      <c r="G34" s="22">
        <v>87</v>
      </c>
      <c r="H34" s="22">
        <v>93</v>
      </c>
      <c r="I34" s="22">
        <v>83</v>
      </c>
      <c r="J34" s="37">
        <f>SUM(F34:I34)</f>
        <v>350</v>
      </c>
      <c r="K34" s="37"/>
    </row>
    <row r="35" spans="1:11" ht="12.75">
      <c r="A35" s="30"/>
      <c r="B35" s="30"/>
      <c r="C35" s="36" t="s">
        <v>116</v>
      </c>
      <c r="D35" s="30"/>
      <c r="E35" s="30"/>
      <c r="F35" s="30"/>
      <c r="G35" s="30"/>
      <c r="H35" s="30"/>
      <c r="I35" s="30"/>
      <c r="J35" s="36">
        <f>SUM(J32:J34)</f>
        <v>1128</v>
      </c>
      <c r="K35" s="87">
        <v>6</v>
      </c>
    </row>
    <row r="36" spans="1:11" ht="12.75">
      <c r="A36" s="30"/>
      <c r="B36" s="30"/>
      <c r="C36" s="36"/>
      <c r="D36" s="30"/>
      <c r="E36" s="30"/>
      <c r="F36" s="30"/>
      <c r="G36" s="30"/>
      <c r="H36" s="30"/>
      <c r="I36" s="30"/>
      <c r="J36" s="36"/>
      <c r="K36" s="32"/>
    </row>
    <row r="37" spans="1:11" ht="12.75">
      <c r="A37" s="47">
        <v>17</v>
      </c>
      <c r="B37" s="47">
        <v>77</v>
      </c>
      <c r="C37" s="12" t="s">
        <v>76</v>
      </c>
      <c r="D37" s="12">
        <v>95</v>
      </c>
      <c r="E37" s="56" t="s">
        <v>75</v>
      </c>
      <c r="F37" s="11">
        <v>95</v>
      </c>
      <c r="G37" s="11">
        <v>96</v>
      </c>
      <c r="H37" s="11">
        <v>94</v>
      </c>
      <c r="I37" s="11">
        <v>97</v>
      </c>
      <c r="J37" s="37">
        <f>SUM(F37:I37)</f>
        <v>382</v>
      </c>
      <c r="K37" s="37"/>
    </row>
    <row r="38" spans="1:11" ht="12.75">
      <c r="A38" s="42">
        <v>14</v>
      </c>
      <c r="B38" s="40">
        <v>134</v>
      </c>
      <c r="C38" s="40" t="s">
        <v>102</v>
      </c>
      <c r="D38" s="40">
        <v>94</v>
      </c>
      <c r="E38" s="40" t="s">
        <v>75</v>
      </c>
      <c r="F38" s="22">
        <v>93</v>
      </c>
      <c r="G38" s="22">
        <v>94</v>
      </c>
      <c r="H38" s="22">
        <v>96</v>
      </c>
      <c r="I38" s="22">
        <v>94</v>
      </c>
      <c r="J38" s="37">
        <f>SUM(F38:I38)</f>
        <v>377</v>
      </c>
      <c r="K38" s="37"/>
    </row>
    <row r="39" spans="1:11" ht="12.75">
      <c r="A39" s="42">
        <v>13</v>
      </c>
      <c r="B39" s="40">
        <v>133</v>
      </c>
      <c r="C39" s="40" t="s">
        <v>121</v>
      </c>
      <c r="D39" s="40">
        <v>96</v>
      </c>
      <c r="E39" s="40" t="s">
        <v>75</v>
      </c>
      <c r="F39" s="22">
        <v>91</v>
      </c>
      <c r="G39" s="22">
        <v>86</v>
      </c>
      <c r="H39" s="22">
        <v>89</v>
      </c>
      <c r="I39" s="22">
        <v>91</v>
      </c>
      <c r="J39" s="37">
        <f>SUM(F39:I39)</f>
        <v>357</v>
      </c>
      <c r="K39" s="37"/>
    </row>
    <row r="40" spans="1:11" ht="15">
      <c r="A40" s="11"/>
      <c r="B40" s="11"/>
      <c r="C40" s="18" t="s">
        <v>122</v>
      </c>
      <c r="D40" s="11"/>
      <c r="E40" s="11"/>
      <c r="F40" s="11"/>
      <c r="G40" s="11"/>
      <c r="H40" s="11"/>
      <c r="I40" s="11"/>
      <c r="J40" s="19">
        <f>SUM(J37:J39)</f>
        <v>1116</v>
      </c>
      <c r="K40" s="89">
        <v>7</v>
      </c>
    </row>
    <row r="41" spans="1:11" ht="15">
      <c r="A41" s="12"/>
      <c r="B41" s="12"/>
      <c r="C41" s="19"/>
      <c r="D41" s="12"/>
      <c r="E41" s="12"/>
      <c r="F41" s="12"/>
      <c r="G41" s="12"/>
      <c r="H41" s="12"/>
      <c r="I41" s="12"/>
      <c r="J41" s="19"/>
      <c r="K41" s="19"/>
    </row>
    <row r="42" spans="1:11" s="41" customFormat="1" ht="12.75">
      <c r="A42" s="48">
        <v>21</v>
      </c>
      <c r="B42" s="47">
        <v>51</v>
      </c>
      <c r="C42" s="12" t="s">
        <v>56</v>
      </c>
      <c r="D42" s="12">
        <v>93</v>
      </c>
      <c r="E42" s="12" t="s">
        <v>57</v>
      </c>
      <c r="F42" s="11">
        <v>100</v>
      </c>
      <c r="G42" s="11">
        <v>100</v>
      </c>
      <c r="H42" s="11">
        <v>99</v>
      </c>
      <c r="I42" s="11">
        <v>100</v>
      </c>
      <c r="J42" s="37">
        <f>SUM(F42:I42)</f>
        <v>399</v>
      </c>
      <c r="K42" s="37"/>
    </row>
    <row r="43" spans="1:11" ht="12.75">
      <c r="A43" s="48">
        <v>9</v>
      </c>
      <c r="B43" s="47">
        <v>99</v>
      </c>
      <c r="C43" s="47" t="s">
        <v>89</v>
      </c>
      <c r="D43" s="47">
        <v>93</v>
      </c>
      <c r="E43" s="43" t="s">
        <v>57</v>
      </c>
      <c r="F43" s="46">
        <v>74</v>
      </c>
      <c r="G43" s="46">
        <v>77</v>
      </c>
      <c r="H43" s="46">
        <v>69</v>
      </c>
      <c r="I43" s="46">
        <v>76</v>
      </c>
      <c r="J43" s="37">
        <f>SUM(F43:I43)</f>
        <v>296</v>
      </c>
      <c r="K43" s="37"/>
    </row>
    <row r="44" spans="1:11" ht="12.75">
      <c r="A44" s="47">
        <v>22</v>
      </c>
      <c r="B44" s="47">
        <v>52</v>
      </c>
      <c r="C44" s="47" t="s">
        <v>58</v>
      </c>
      <c r="D44" s="47">
        <v>94</v>
      </c>
      <c r="E44" s="47" t="s">
        <v>57</v>
      </c>
      <c r="F44" s="46">
        <v>98</v>
      </c>
      <c r="G44" s="46">
        <v>97</v>
      </c>
      <c r="H44" s="46">
        <v>100</v>
      </c>
      <c r="I44" s="46">
        <v>96</v>
      </c>
      <c r="J44" s="37">
        <f>SUM(F44:I44)</f>
        <v>391</v>
      </c>
      <c r="K44" s="37"/>
    </row>
    <row r="45" spans="1:11" ht="14.25" customHeight="1">
      <c r="A45" s="12"/>
      <c r="B45" s="11"/>
      <c r="C45" s="18" t="s">
        <v>118</v>
      </c>
      <c r="D45" s="11"/>
      <c r="E45" s="11"/>
      <c r="F45" s="11"/>
      <c r="G45" s="11"/>
      <c r="H45" s="11"/>
      <c r="I45" s="11"/>
      <c r="J45" s="19">
        <f>SUM(J42:J44)</f>
        <v>1086</v>
      </c>
      <c r="K45" s="88">
        <v>8</v>
      </c>
    </row>
    <row r="46" spans="1:11" ht="12.75" hidden="1">
      <c r="A46" s="12"/>
      <c r="B46" s="11"/>
      <c r="C46" s="11"/>
      <c r="D46" s="11"/>
      <c r="E46" s="11"/>
      <c r="F46" s="11"/>
      <c r="G46" s="11"/>
      <c r="H46" s="11"/>
      <c r="I46" s="11"/>
      <c r="J46" s="12"/>
      <c r="K46" s="1"/>
    </row>
    <row r="47" spans="1:11" ht="12.75">
      <c r="A47" s="12"/>
      <c r="B47" s="11"/>
      <c r="C47" s="11"/>
      <c r="D47" s="11"/>
      <c r="E47" s="11"/>
      <c r="F47" s="11"/>
      <c r="G47" s="11"/>
      <c r="H47" s="11"/>
      <c r="I47" s="11"/>
      <c r="J47" s="12"/>
      <c r="K47" s="1"/>
    </row>
    <row r="48" spans="1:11" ht="12.75">
      <c r="A48" s="40">
        <v>8</v>
      </c>
      <c r="B48" s="40">
        <v>128</v>
      </c>
      <c r="C48" s="40" t="s">
        <v>71</v>
      </c>
      <c r="D48" s="40">
        <v>96</v>
      </c>
      <c r="E48" s="43" t="s">
        <v>66</v>
      </c>
      <c r="F48" s="22">
        <v>88</v>
      </c>
      <c r="G48" s="22">
        <v>91</v>
      </c>
      <c r="H48" s="22">
        <v>92</v>
      </c>
      <c r="I48" s="22">
        <v>94</v>
      </c>
      <c r="J48" s="37">
        <f>SUM(F48:I48)</f>
        <v>365</v>
      </c>
      <c r="K48" s="37"/>
    </row>
    <row r="49" spans="1:11" ht="12.75">
      <c r="A49" s="40">
        <v>7</v>
      </c>
      <c r="B49" s="40">
        <v>127</v>
      </c>
      <c r="C49" s="40" t="s">
        <v>98</v>
      </c>
      <c r="D49" s="40">
        <v>93</v>
      </c>
      <c r="E49" s="40" t="s">
        <v>66</v>
      </c>
      <c r="F49" s="22">
        <v>84</v>
      </c>
      <c r="G49" s="22">
        <v>86</v>
      </c>
      <c r="H49" s="22">
        <v>89</v>
      </c>
      <c r="I49" s="22">
        <v>89</v>
      </c>
      <c r="J49" s="37">
        <f>SUM(F49:I49)</f>
        <v>348</v>
      </c>
      <c r="K49" s="37"/>
    </row>
    <row r="50" spans="1:11" ht="12.75">
      <c r="A50" s="42">
        <v>9</v>
      </c>
      <c r="B50" s="40">
        <v>129</v>
      </c>
      <c r="C50" s="40" t="s">
        <v>65</v>
      </c>
      <c r="D50" s="40">
        <v>97</v>
      </c>
      <c r="E50" s="43" t="s">
        <v>66</v>
      </c>
      <c r="F50" s="22">
        <v>94</v>
      </c>
      <c r="G50" s="22">
        <v>96</v>
      </c>
      <c r="H50" s="22">
        <v>92</v>
      </c>
      <c r="I50" s="22">
        <v>79</v>
      </c>
      <c r="J50" s="37">
        <f>SUM(F50:I50)</f>
        <v>361</v>
      </c>
      <c r="K50" s="37"/>
    </row>
    <row r="51" spans="1:11" ht="13.5" thickBot="1">
      <c r="A51" s="12"/>
      <c r="B51" s="11"/>
      <c r="C51" s="37" t="s">
        <v>130</v>
      </c>
      <c r="D51" s="11"/>
      <c r="E51" s="11"/>
      <c r="F51" s="11"/>
      <c r="G51" s="11"/>
      <c r="H51" s="11"/>
      <c r="I51" s="11"/>
      <c r="J51" s="35">
        <f>SUM(J48:J50)</f>
        <v>1074</v>
      </c>
      <c r="K51" s="1">
        <v>9</v>
      </c>
    </row>
    <row r="52" spans="1:11" ht="18">
      <c r="A52" s="7" t="s">
        <v>14</v>
      </c>
      <c r="B52" s="2"/>
      <c r="C52" s="2"/>
      <c r="D52" s="2"/>
      <c r="E52" s="3"/>
      <c r="F52" s="8" t="s">
        <v>16</v>
      </c>
      <c r="G52" s="9"/>
      <c r="H52" s="9"/>
      <c r="I52" s="9"/>
      <c r="J52" s="9"/>
      <c r="K52" s="10"/>
    </row>
    <row r="53" spans="1:11" ht="17.25" thickBot="1">
      <c r="A53" s="4" t="s">
        <v>15</v>
      </c>
      <c r="B53" s="5"/>
      <c r="C53" s="5"/>
      <c r="D53" s="5"/>
      <c r="E53" s="6"/>
      <c r="F53" s="4" t="s">
        <v>9</v>
      </c>
      <c r="G53" s="5"/>
      <c r="H53" s="5"/>
      <c r="I53" s="5"/>
      <c r="J53" s="5"/>
      <c r="K53" s="6"/>
    </row>
  </sheetData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C19" sqref="C19"/>
    </sheetView>
  </sheetViews>
  <sheetFormatPr defaultColWidth="9.00390625" defaultRowHeight="12.75"/>
  <cols>
    <col min="1" max="1" width="5.00390625" style="0" customWidth="1"/>
    <col min="2" max="2" width="5.25390625" style="0" customWidth="1"/>
    <col min="3" max="3" width="20.875" style="0" customWidth="1"/>
    <col min="4" max="4" width="6.625" style="0" customWidth="1"/>
    <col min="5" max="5" width="12.25390625" style="0" customWidth="1"/>
    <col min="6" max="9" width="4.75390625" style="0" customWidth="1"/>
    <col min="10" max="10" width="6.875" style="0" customWidth="1"/>
    <col min="11" max="11" width="7.375" style="0" customWidth="1"/>
  </cols>
  <sheetData>
    <row r="1" spans="1:11" ht="21" thickBot="1">
      <c r="A1" s="17" t="s">
        <v>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6.5" thickBot="1">
      <c r="A2" s="25" t="s">
        <v>17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ht="16.5" thickBot="1">
      <c r="A3" s="25" t="s">
        <v>12</v>
      </c>
      <c r="B3" s="26"/>
      <c r="C3" s="26"/>
      <c r="D3" s="28" t="s">
        <v>11</v>
      </c>
      <c r="E3" s="26"/>
      <c r="F3" s="26"/>
      <c r="G3" s="26"/>
      <c r="H3" s="26"/>
      <c r="I3" s="28" t="s">
        <v>111</v>
      </c>
      <c r="J3" s="26"/>
      <c r="K3" s="27"/>
    </row>
    <row r="4" spans="1:11" ht="16.5" thickBot="1">
      <c r="A4" s="25" t="s">
        <v>21</v>
      </c>
      <c r="B4" s="26"/>
      <c r="C4" s="26"/>
      <c r="D4" s="26"/>
      <c r="E4" s="28" t="s">
        <v>13</v>
      </c>
      <c r="F4" s="26"/>
      <c r="G4" s="26"/>
      <c r="H4" s="26"/>
      <c r="I4" s="26"/>
      <c r="J4" s="34" t="s">
        <v>20</v>
      </c>
      <c r="K4" s="27"/>
    </row>
    <row r="5" spans="1:11" ht="12.75">
      <c r="A5" s="13" t="s">
        <v>6</v>
      </c>
      <c r="B5" s="13" t="s">
        <v>2</v>
      </c>
      <c r="C5" s="13" t="s">
        <v>7</v>
      </c>
      <c r="D5" s="13" t="s">
        <v>3</v>
      </c>
      <c r="E5" s="33" t="s">
        <v>4</v>
      </c>
      <c r="F5" s="33">
        <v>1</v>
      </c>
      <c r="G5" s="33">
        <v>2</v>
      </c>
      <c r="H5" s="33">
        <v>3</v>
      </c>
      <c r="I5" s="33">
        <v>4</v>
      </c>
      <c r="J5" s="13" t="s">
        <v>1</v>
      </c>
      <c r="K5" s="14" t="s">
        <v>8</v>
      </c>
    </row>
    <row r="6" spans="1:11" s="41" customFormat="1" ht="12.75">
      <c r="A6" s="40">
        <v>22</v>
      </c>
      <c r="B6" s="40">
        <v>142</v>
      </c>
      <c r="C6" s="40" t="s">
        <v>77</v>
      </c>
      <c r="D6" s="40">
        <v>96</v>
      </c>
      <c r="E6" s="40" t="s">
        <v>57</v>
      </c>
      <c r="F6" s="22">
        <v>99</v>
      </c>
      <c r="G6" s="22">
        <v>97</v>
      </c>
      <c r="H6" s="22">
        <v>98</v>
      </c>
      <c r="I6" s="22">
        <v>100</v>
      </c>
      <c r="J6" s="22">
        <f>SUM(F6:I6)</f>
        <v>394</v>
      </c>
      <c r="K6" s="37" t="s">
        <v>108</v>
      </c>
    </row>
    <row r="7" spans="1:11" s="41" customFormat="1" ht="12.75">
      <c r="A7" s="40">
        <v>20</v>
      </c>
      <c r="B7" s="40">
        <v>80</v>
      </c>
      <c r="C7" s="40" t="s">
        <v>73</v>
      </c>
      <c r="D7" s="40">
        <v>97</v>
      </c>
      <c r="E7" s="40" t="s">
        <v>47</v>
      </c>
      <c r="F7" s="22">
        <v>96</v>
      </c>
      <c r="G7" s="22">
        <v>99</v>
      </c>
      <c r="H7" s="22">
        <v>100</v>
      </c>
      <c r="I7" s="22">
        <v>99</v>
      </c>
      <c r="J7" s="22">
        <f>SUM(F7:I7)</f>
        <v>394</v>
      </c>
      <c r="K7" s="37" t="s">
        <v>109</v>
      </c>
    </row>
    <row r="8" spans="1:11" s="49" customFormat="1" ht="12.75">
      <c r="A8" s="40">
        <v>19</v>
      </c>
      <c r="B8" s="40">
        <v>79</v>
      </c>
      <c r="C8" s="40" t="s">
        <v>44</v>
      </c>
      <c r="D8" s="40">
        <v>95</v>
      </c>
      <c r="E8" s="40" t="s">
        <v>33</v>
      </c>
      <c r="F8" s="22">
        <v>95</v>
      </c>
      <c r="G8" s="22">
        <v>99</v>
      </c>
      <c r="H8" s="22">
        <v>99</v>
      </c>
      <c r="I8" s="22">
        <v>99</v>
      </c>
      <c r="J8" s="22">
        <f>SUM(F8:I8)</f>
        <v>392</v>
      </c>
      <c r="K8" s="37" t="s">
        <v>110</v>
      </c>
    </row>
    <row r="9" spans="1:11" s="49" customFormat="1" ht="12.75">
      <c r="A9" s="47">
        <v>27</v>
      </c>
      <c r="B9" s="47">
        <v>27</v>
      </c>
      <c r="C9" s="47" t="s">
        <v>43</v>
      </c>
      <c r="D9" s="47">
        <v>98</v>
      </c>
      <c r="E9" s="47" t="s">
        <v>36</v>
      </c>
      <c r="F9" s="46">
        <v>91</v>
      </c>
      <c r="G9" s="46">
        <v>98</v>
      </c>
      <c r="H9" s="46">
        <v>94</v>
      </c>
      <c r="I9" s="46">
        <v>95</v>
      </c>
      <c r="J9" s="46">
        <f>SUM(F9:I9)</f>
        <v>378</v>
      </c>
      <c r="K9" s="36">
        <v>4</v>
      </c>
    </row>
    <row r="10" spans="1:11" s="41" customFormat="1" ht="12" customHeight="1">
      <c r="A10" s="40">
        <v>18</v>
      </c>
      <c r="B10" s="40">
        <v>78</v>
      </c>
      <c r="C10" s="40" t="s">
        <v>79</v>
      </c>
      <c r="D10" s="40">
        <v>97</v>
      </c>
      <c r="E10" s="45" t="s">
        <v>75</v>
      </c>
      <c r="F10" s="46">
        <v>71</v>
      </c>
      <c r="G10" s="46">
        <v>66</v>
      </c>
      <c r="H10" s="46">
        <v>67</v>
      </c>
      <c r="I10" s="46">
        <v>71</v>
      </c>
      <c r="J10" s="46">
        <f>SUM(F10:I10)</f>
        <v>275</v>
      </c>
      <c r="K10" s="37">
        <v>5</v>
      </c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29"/>
      <c r="K11" s="32"/>
    </row>
    <row r="12" spans="1:11" ht="15">
      <c r="A12" s="11"/>
      <c r="B12" s="11"/>
      <c r="C12" s="37" t="s">
        <v>53</v>
      </c>
      <c r="D12" s="11"/>
      <c r="E12" s="11"/>
      <c r="F12" s="11"/>
      <c r="G12" s="11"/>
      <c r="H12" s="11"/>
      <c r="I12" s="11"/>
      <c r="J12" s="19"/>
      <c r="K12" s="19"/>
    </row>
    <row r="13" spans="1:11" ht="12.75">
      <c r="A13" s="22"/>
      <c r="B13" s="22"/>
      <c r="C13" s="37"/>
      <c r="D13" s="22"/>
      <c r="E13" s="22"/>
      <c r="F13" s="22"/>
      <c r="G13" s="22"/>
      <c r="H13" s="22"/>
      <c r="I13" s="22"/>
      <c r="J13" s="40"/>
      <c r="K13" s="44"/>
    </row>
    <row r="14" spans="1:11" ht="12.75">
      <c r="A14" s="40">
        <v>22</v>
      </c>
      <c r="B14" s="40">
        <v>82</v>
      </c>
      <c r="C14" s="40" t="s">
        <v>80</v>
      </c>
      <c r="D14" s="40">
        <v>93</v>
      </c>
      <c r="E14" s="40" t="s">
        <v>57</v>
      </c>
      <c r="F14" s="22">
        <v>99</v>
      </c>
      <c r="G14" s="22">
        <v>100</v>
      </c>
      <c r="H14" s="22">
        <v>100</v>
      </c>
      <c r="I14" s="22">
        <v>100</v>
      </c>
      <c r="J14" s="22">
        <f aca="true" t="shared" si="0" ref="J14:J22">SUM(F14:I14)</f>
        <v>399</v>
      </c>
      <c r="K14" s="37" t="s">
        <v>108</v>
      </c>
    </row>
    <row r="15" spans="1:11" ht="12.75">
      <c r="A15" s="40">
        <v>23</v>
      </c>
      <c r="B15" s="40">
        <v>83</v>
      </c>
      <c r="C15" s="40" t="s">
        <v>72</v>
      </c>
      <c r="D15" s="40">
        <v>93</v>
      </c>
      <c r="E15" s="40" t="s">
        <v>57</v>
      </c>
      <c r="F15" s="22">
        <v>99</v>
      </c>
      <c r="G15" s="22">
        <v>100</v>
      </c>
      <c r="H15" s="22">
        <v>100</v>
      </c>
      <c r="I15" s="22">
        <v>99</v>
      </c>
      <c r="J15" s="22">
        <f t="shared" si="0"/>
        <v>398</v>
      </c>
      <c r="K15" s="37" t="s">
        <v>109</v>
      </c>
    </row>
    <row r="16" spans="1:11" ht="12.75">
      <c r="A16" s="48">
        <v>15</v>
      </c>
      <c r="B16" s="47">
        <v>105</v>
      </c>
      <c r="C16" s="47" t="s">
        <v>48</v>
      </c>
      <c r="D16" s="47">
        <v>93</v>
      </c>
      <c r="E16" s="47" t="s">
        <v>82</v>
      </c>
      <c r="F16" s="46">
        <v>99</v>
      </c>
      <c r="G16" s="46">
        <v>99</v>
      </c>
      <c r="H16" s="46">
        <v>99</v>
      </c>
      <c r="I16" s="46">
        <v>97</v>
      </c>
      <c r="J16" s="46">
        <f t="shared" si="0"/>
        <v>394</v>
      </c>
      <c r="K16" s="37" t="s">
        <v>110</v>
      </c>
    </row>
    <row r="17" spans="1:11" ht="12.75">
      <c r="A17" s="40">
        <v>24</v>
      </c>
      <c r="B17" s="40">
        <v>114</v>
      </c>
      <c r="C17" s="40" t="s">
        <v>86</v>
      </c>
      <c r="D17" s="40">
        <v>93</v>
      </c>
      <c r="E17" s="40" t="s">
        <v>57</v>
      </c>
      <c r="F17" s="22">
        <v>98</v>
      </c>
      <c r="G17" s="22">
        <v>98</v>
      </c>
      <c r="H17" s="22">
        <v>100</v>
      </c>
      <c r="I17" s="22">
        <v>97</v>
      </c>
      <c r="J17" s="22">
        <f t="shared" si="0"/>
        <v>393</v>
      </c>
      <c r="K17" s="37">
        <v>4</v>
      </c>
    </row>
    <row r="18" spans="1:11" ht="12.75">
      <c r="A18" s="47">
        <v>22</v>
      </c>
      <c r="B18" s="47">
        <v>52</v>
      </c>
      <c r="C18" s="47" t="s">
        <v>58</v>
      </c>
      <c r="D18" s="47">
        <v>94</v>
      </c>
      <c r="E18" s="47" t="s">
        <v>57</v>
      </c>
      <c r="F18" s="46">
        <v>98</v>
      </c>
      <c r="G18" s="46">
        <v>97</v>
      </c>
      <c r="H18" s="46">
        <v>100</v>
      </c>
      <c r="I18" s="46">
        <v>96</v>
      </c>
      <c r="J18" s="46">
        <f t="shared" si="0"/>
        <v>391</v>
      </c>
      <c r="K18" s="37">
        <v>5</v>
      </c>
    </row>
    <row r="19" spans="1:11" ht="12.75">
      <c r="A19" s="48">
        <v>6</v>
      </c>
      <c r="B19" s="47">
        <v>126</v>
      </c>
      <c r="C19" s="47" t="s">
        <v>93</v>
      </c>
      <c r="D19" s="47">
        <v>94</v>
      </c>
      <c r="E19" s="43" t="s">
        <v>47</v>
      </c>
      <c r="F19" s="46">
        <v>99</v>
      </c>
      <c r="G19" s="46">
        <v>95</v>
      </c>
      <c r="H19" s="46">
        <v>98</v>
      </c>
      <c r="I19" s="46">
        <v>99</v>
      </c>
      <c r="J19" s="46">
        <f t="shared" si="0"/>
        <v>391</v>
      </c>
      <c r="K19" s="37">
        <v>6</v>
      </c>
    </row>
    <row r="20" spans="1:11" ht="12.75">
      <c r="A20" s="42">
        <v>16</v>
      </c>
      <c r="B20" s="40">
        <v>76</v>
      </c>
      <c r="C20" s="40" t="s">
        <v>74</v>
      </c>
      <c r="D20" s="40">
        <v>94</v>
      </c>
      <c r="E20" s="45" t="s">
        <v>75</v>
      </c>
      <c r="F20" s="46">
        <v>99</v>
      </c>
      <c r="G20" s="46">
        <v>98</v>
      </c>
      <c r="H20" s="46">
        <v>94</v>
      </c>
      <c r="I20" s="46">
        <v>98</v>
      </c>
      <c r="J20" s="46">
        <f t="shared" si="0"/>
        <v>389</v>
      </c>
      <c r="K20" s="37">
        <v>7</v>
      </c>
    </row>
    <row r="21" spans="1:11" ht="12.75">
      <c r="A21" s="42">
        <v>14</v>
      </c>
      <c r="B21" s="40">
        <v>134</v>
      </c>
      <c r="C21" s="40" t="s">
        <v>102</v>
      </c>
      <c r="D21" s="40">
        <v>94</v>
      </c>
      <c r="E21" s="40" t="s">
        <v>75</v>
      </c>
      <c r="F21" s="22">
        <v>93</v>
      </c>
      <c r="G21" s="22">
        <v>94</v>
      </c>
      <c r="H21" s="22">
        <v>96</v>
      </c>
      <c r="I21" s="22">
        <v>94</v>
      </c>
      <c r="J21" s="22">
        <f t="shared" si="0"/>
        <v>377</v>
      </c>
      <c r="K21" s="37">
        <v>8</v>
      </c>
    </row>
    <row r="22" spans="1:11" ht="12.75">
      <c r="A22" s="48">
        <v>9</v>
      </c>
      <c r="B22" s="47">
        <v>99</v>
      </c>
      <c r="C22" s="47" t="s">
        <v>89</v>
      </c>
      <c r="D22" s="47">
        <v>93</v>
      </c>
      <c r="E22" s="43" t="s">
        <v>57</v>
      </c>
      <c r="F22" s="46">
        <v>74</v>
      </c>
      <c r="G22" s="46">
        <v>77</v>
      </c>
      <c r="H22" s="46">
        <v>69</v>
      </c>
      <c r="I22" s="46">
        <v>76</v>
      </c>
      <c r="J22" s="46">
        <f t="shared" si="0"/>
        <v>296</v>
      </c>
      <c r="K22" s="37">
        <v>9</v>
      </c>
    </row>
    <row r="23" spans="1:11" ht="13.5" thickBot="1">
      <c r="A23" s="11"/>
      <c r="B23" s="11"/>
      <c r="C23" s="11"/>
      <c r="D23" s="11"/>
      <c r="E23" s="11"/>
      <c r="F23" s="11"/>
      <c r="G23" s="11"/>
      <c r="H23" s="11"/>
      <c r="I23" s="11"/>
      <c r="J23" s="12"/>
      <c r="K23" s="16"/>
    </row>
    <row r="24" spans="1:11" ht="18">
      <c r="A24" s="7" t="s">
        <v>14</v>
      </c>
      <c r="B24" s="2"/>
      <c r="C24" s="2"/>
      <c r="D24" s="2"/>
      <c r="E24" s="3"/>
      <c r="F24" s="8" t="s">
        <v>16</v>
      </c>
      <c r="G24" s="9"/>
      <c r="H24" s="9"/>
      <c r="I24" s="9"/>
      <c r="J24" s="9"/>
      <c r="K24" s="10"/>
    </row>
    <row r="25" spans="1:11" ht="17.25" thickBot="1">
      <c r="A25" s="4" t="s">
        <v>15</v>
      </c>
      <c r="B25" s="5"/>
      <c r="C25" s="5"/>
      <c r="D25" s="5"/>
      <c r="E25" s="6"/>
      <c r="F25" s="4" t="s">
        <v>9</v>
      </c>
      <c r="G25" s="5"/>
      <c r="H25" s="5"/>
      <c r="I25" s="5"/>
      <c r="J25" s="5"/>
      <c r="K25" s="6"/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B5">
      <selection activeCell="G22" sqref="G22"/>
    </sheetView>
  </sheetViews>
  <sheetFormatPr defaultColWidth="9.00390625" defaultRowHeight="12.75"/>
  <cols>
    <col min="1" max="1" width="5.125" style="0" customWidth="1"/>
    <col min="2" max="2" width="5.375" style="0" customWidth="1"/>
    <col min="3" max="3" width="16.00390625" style="0" customWidth="1"/>
    <col min="4" max="4" width="6.625" style="0" customWidth="1"/>
    <col min="5" max="5" width="11.00390625" style="0" customWidth="1"/>
    <col min="6" max="9" width="4.75390625" style="0" customWidth="1"/>
    <col min="10" max="10" width="6.25390625" style="0" customWidth="1"/>
    <col min="11" max="11" width="8.00390625" style="0" customWidth="1"/>
  </cols>
  <sheetData>
    <row r="1" spans="1:11" ht="21" thickBot="1">
      <c r="A1" s="17" t="s">
        <v>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6.5" thickBot="1">
      <c r="A2" s="25" t="s">
        <v>25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ht="16.5" thickBot="1">
      <c r="A3" s="25" t="s">
        <v>12</v>
      </c>
      <c r="B3" s="26"/>
      <c r="C3" s="26"/>
      <c r="D3" s="28" t="s">
        <v>11</v>
      </c>
      <c r="E3" s="26"/>
      <c r="F3" s="26"/>
      <c r="G3" s="26"/>
      <c r="H3" s="26"/>
      <c r="I3" s="28" t="s">
        <v>111</v>
      </c>
      <c r="J3" s="26"/>
      <c r="K3" s="27"/>
    </row>
    <row r="4" spans="1:11" ht="16.5" thickBot="1">
      <c r="A4" s="25" t="s">
        <v>27</v>
      </c>
      <c r="B4" s="26"/>
      <c r="C4" s="26"/>
      <c r="D4" s="28" t="s">
        <v>28</v>
      </c>
      <c r="E4" s="26"/>
      <c r="F4" s="26"/>
      <c r="G4" s="26"/>
      <c r="H4" s="34"/>
      <c r="I4" s="34"/>
      <c r="J4" s="34"/>
      <c r="K4" s="27"/>
    </row>
    <row r="5" spans="1:11" ht="12.75">
      <c r="A5" s="13" t="s">
        <v>6</v>
      </c>
      <c r="B5" s="13" t="s">
        <v>2</v>
      </c>
      <c r="C5" s="13" t="s">
        <v>7</v>
      </c>
      <c r="D5" s="13" t="s">
        <v>3</v>
      </c>
      <c r="E5" s="33" t="s">
        <v>4</v>
      </c>
      <c r="F5" s="33">
        <v>1</v>
      </c>
      <c r="G5" s="33">
        <v>2</v>
      </c>
      <c r="H5" s="33">
        <v>3</v>
      </c>
      <c r="I5" s="33">
        <v>4</v>
      </c>
      <c r="J5" s="13" t="s">
        <v>1</v>
      </c>
      <c r="K5" s="14" t="s">
        <v>8</v>
      </c>
    </row>
    <row r="6" spans="1:11" ht="12.75">
      <c r="A6" s="29"/>
      <c r="B6" s="29"/>
      <c r="C6" s="29"/>
      <c r="D6" s="29"/>
      <c r="E6" s="29"/>
      <c r="F6" s="29"/>
      <c r="G6" s="29"/>
      <c r="H6" s="29"/>
      <c r="I6" s="29"/>
      <c r="J6" s="30"/>
      <c r="K6" s="32"/>
    </row>
    <row r="7" spans="1:11" s="41" customFormat="1" ht="12.75">
      <c r="A7" s="40">
        <v>22</v>
      </c>
      <c r="B7" s="40">
        <v>142</v>
      </c>
      <c r="C7" s="40" t="s">
        <v>77</v>
      </c>
      <c r="D7" s="40">
        <v>96</v>
      </c>
      <c r="E7" s="40" t="s">
        <v>57</v>
      </c>
      <c r="F7" s="22">
        <v>99</v>
      </c>
      <c r="G7" s="22">
        <v>97</v>
      </c>
      <c r="H7" s="22">
        <v>98</v>
      </c>
      <c r="I7" s="22">
        <v>100</v>
      </c>
      <c r="J7" s="37">
        <f>SUM(F7:I7)</f>
        <v>394</v>
      </c>
      <c r="K7" s="37"/>
    </row>
    <row r="8" spans="1:11" ht="12.75">
      <c r="A8" s="40">
        <v>24</v>
      </c>
      <c r="B8" s="40">
        <v>144</v>
      </c>
      <c r="C8" s="40" t="s">
        <v>60</v>
      </c>
      <c r="D8" s="40">
        <v>96</v>
      </c>
      <c r="E8" s="40" t="s">
        <v>57</v>
      </c>
      <c r="F8" s="22">
        <v>96</v>
      </c>
      <c r="G8" s="22">
        <v>90</v>
      </c>
      <c r="H8" s="22">
        <v>95</v>
      </c>
      <c r="I8" s="22">
        <v>94</v>
      </c>
      <c r="J8" s="37">
        <f>SUM(F8:I8)</f>
        <v>375</v>
      </c>
      <c r="K8" s="37"/>
    </row>
    <row r="9" spans="1:11" ht="12.75">
      <c r="A9" s="40">
        <v>23</v>
      </c>
      <c r="B9" s="40">
        <v>143</v>
      </c>
      <c r="C9" s="40" t="s">
        <v>59</v>
      </c>
      <c r="D9" s="40">
        <v>97</v>
      </c>
      <c r="E9" s="40" t="s">
        <v>57</v>
      </c>
      <c r="F9" s="22">
        <v>94</v>
      </c>
      <c r="G9" s="22">
        <v>98</v>
      </c>
      <c r="H9" s="22">
        <v>94</v>
      </c>
      <c r="I9" s="22">
        <v>93</v>
      </c>
      <c r="J9" s="37">
        <f>SUM(F9:I9)</f>
        <v>379</v>
      </c>
      <c r="K9" s="37"/>
    </row>
    <row r="10" spans="1:11" ht="12.75">
      <c r="A10" s="30"/>
      <c r="B10" s="30"/>
      <c r="C10" s="36" t="s">
        <v>124</v>
      </c>
      <c r="D10" s="30"/>
      <c r="E10" s="30"/>
      <c r="F10" s="30"/>
      <c r="G10" s="30"/>
      <c r="H10" s="30"/>
      <c r="I10" s="30"/>
      <c r="J10" s="36">
        <f>SUM(J7:J9)</f>
        <v>1148</v>
      </c>
      <c r="K10" s="87" t="s">
        <v>108</v>
      </c>
    </row>
    <row r="11" spans="1:11" ht="12.75">
      <c r="A11" s="30"/>
      <c r="B11" s="29"/>
      <c r="C11" s="29"/>
      <c r="D11" s="29"/>
      <c r="E11" s="29"/>
      <c r="F11" s="29"/>
      <c r="G11" s="29"/>
      <c r="H11" s="29"/>
      <c r="I11" s="29"/>
      <c r="J11" s="30"/>
      <c r="K11" s="32"/>
    </row>
    <row r="12" spans="1:11" ht="18">
      <c r="A12" s="29"/>
      <c r="B12" s="29"/>
      <c r="C12" s="91" t="s">
        <v>125</v>
      </c>
      <c r="D12" s="91"/>
      <c r="E12" s="29"/>
      <c r="F12" s="29"/>
      <c r="G12" s="29"/>
      <c r="H12" s="29"/>
      <c r="I12" s="29"/>
      <c r="J12" s="30"/>
      <c r="K12" s="32"/>
    </row>
    <row r="13" spans="1:11" s="41" customFormat="1" ht="12.75">
      <c r="A13" s="40">
        <v>4</v>
      </c>
      <c r="B13" s="40">
        <v>34</v>
      </c>
      <c r="C13" s="40" t="s">
        <v>64</v>
      </c>
      <c r="D13" s="40">
        <v>93</v>
      </c>
      <c r="E13" s="40" t="s">
        <v>36</v>
      </c>
      <c r="F13" s="22">
        <v>93</v>
      </c>
      <c r="G13" s="22">
        <v>94</v>
      </c>
      <c r="H13" s="22">
        <v>92</v>
      </c>
      <c r="I13" s="22">
        <v>92</v>
      </c>
      <c r="J13" s="37">
        <f>SUM(F13:I13)</f>
        <v>371</v>
      </c>
      <c r="K13" s="37"/>
    </row>
    <row r="14" spans="1:11" s="41" customFormat="1" ht="12.75">
      <c r="A14" s="40">
        <v>11</v>
      </c>
      <c r="B14" s="40">
        <v>11</v>
      </c>
      <c r="C14" s="40" t="s">
        <v>52</v>
      </c>
      <c r="D14" s="40">
        <v>93</v>
      </c>
      <c r="E14" s="40" t="s">
        <v>36</v>
      </c>
      <c r="F14" s="22">
        <v>93</v>
      </c>
      <c r="G14" s="22">
        <v>92</v>
      </c>
      <c r="H14" s="22">
        <v>92</v>
      </c>
      <c r="I14" s="22">
        <v>92</v>
      </c>
      <c r="J14" s="37">
        <f>SUM(F14:I14)</f>
        <v>369</v>
      </c>
      <c r="K14" s="37"/>
    </row>
    <row r="15" spans="1:11" s="41" customFormat="1" ht="12.75">
      <c r="A15" s="42">
        <v>12</v>
      </c>
      <c r="B15" s="40">
        <v>12</v>
      </c>
      <c r="C15" s="40" t="s">
        <v>55</v>
      </c>
      <c r="D15" s="40">
        <v>94</v>
      </c>
      <c r="E15" s="40" t="s">
        <v>36</v>
      </c>
      <c r="F15" s="22">
        <v>84</v>
      </c>
      <c r="G15" s="22">
        <v>93</v>
      </c>
      <c r="H15" s="22">
        <v>91</v>
      </c>
      <c r="I15" s="22">
        <v>73</v>
      </c>
      <c r="J15" s="37">
        <f>SUM(F15:I15)</f>
        <v>341</v>
      </c>
      <c r="K15" s="37"/>
    </row>
    <row r="16" spans="1:11" ht="15">
      <c r="A16" s="12"/>
      <c r="B16" s="12"/>
      <c r="C16" s="19" t="s">
        <v>114</v>
      </c>
      <c r="D16" s="12"/>
      <c r="E16" s="12"/>
      <c r="F16" s="12"/>
      <c r="G16" s="12"/>
      <c r="H16" s="12"/>
      <c r="I16" s="12"/>
      <c r="J16" s="19">
        <f>SUM(J13:J15)</f>
        <v>1081</v>
      </c>
      <c r="K16" s="88" t="s">
        <v>108</v>
      </c>
    </row>
    <row r="17" spans="1:11" ht="12.75">
      <c r="A17" s="90"/>
      <c r="B17" s="29"/>
      <c r="C17" s="83"/>
      <c r="D17" s="83"/>
      <c r="E17" s="29"/>
      <c r="F17" s="29"/>
      <c r="G17" s="29"/>
      <c r="H17" s="29"/>
      <c r="I17" s="29"/>
      <c r="J17" s="30"/>
      <c r="K17" s="32"/>
    </row>
    <row r="18" spans="1:11" ht="12.75">
      <c r="A18" s="42">
        <v>7</v>
      </c>
      <c r="B18" s="40">
        <v>97</v>
      </c>
      <c r="C18" s="40" t="s">
        <v>56</v>
      </c>
      <c r="D18" s="40">
        <v>93</v>
      </c>
      <c r="E18" s="40" t="s">
        <v>57</v>
      </c>
      <c r="F18" s="22">
        <v>78</v>
      </c>
      <c r="G18" s="22">
        <v>86</v>
      </c>
      <c r="H18" s="22">
        <v>90</v>
      </c>
      <c r="I18" s="22">
        <v>83</v>
      </c>
      <c r="J18" s="37">
        <f>SUM(F18:I18)</f>
        <v>337</v>
      </c>
      <c r="K18" s="37"/>
    </row>
    <row r="19" spans="1:11" s="41" customFormat="1" ht="12.75">
      <c r="A19" s="42">
        <v>8</v>
      </c>
      <c r="B19" s="40">
        <v>98</v>
      </c>
      <c r="C19" s="40" t="s">
        <v>58</v>
      </c>
      <c r="D19" s="40">
        <v>94</v>
      </c>
      <c r="E19" s="43" t="s">
        <v>57</v>
      </c>
      <c r="F19" s="46">
        <v>91</v>
      </c>
      <c r="G19" s="46">
        <v>83</v>
      </c>
      <c r="H19" s="46">
        <v>75</v>
      </c>
      <c r="I19" s="46">
        <v>85</v>
      </c>
      <c r="J19" s="37">
        <f>SUM(F19:I19)</f>
        <v>334</v>
      </c>
      <c r="K19" s="37"/>
    </row>
    <row r="20" spans="1:11" s="49" customFormat="1" ht="12.75">
      <c r="A20" s="42">
        <v>10</v>
      </c>
      <c r="B20" s="40">
        <v>100</v>
      </c>
      <c r="C20" s="40" t="s">
        <v>72</v>
      </c>
      <c r="D20" s="40">
        <v>93</v>
      </c>
      <c r="E20" s="78" t="s">
        <v>57</v>
      </c>
      <c r="F20" s="22">
        <v>65</v>
      </c>
      <c r="G20" s="22">
        <v>80</v>
      </c>
      <c r="H20" s="22">
        <v>77</v>
      </c>
      <c r="I20" s="22">
        <v>87</v>
      </c>
      <c r="J20" s="37">
        <f>SUM(F20:I20)</f>
        <v>309</v>
      </c>
      <c r="K20" s="37"/>
    </row>
    <row r="21" spans="1:11" ht="12.75">
      <c r="A21" s="30"/>
      <c r="B21" s="30"/>
      <c r="C21" s="36" t="s">
        <v>124</v>
      </c>
      <c r="D21" s="30"/>
      <c r="E21" s="30"/>
      <c r="F21" s="30"/>
      <c r="G21" s="30"/>
      <c r="H21" s="30"/>
      <c r="I21" s="30"/>
      <c r="J21" s="83">
        <f>SUM(J18:J20)</f>
        <v>980</v>
      </c>
      <c r="K21" s="87" t="s">
        <v>109</v>
      </c>
    </row>
    <row r="22" spans="1:11" ht="15">
      <c r="A22" s="11"/>
      <c r="B22" s="11"/>
      <c r="C22" s="18"/>
      <c r="D22" s="11"/>
      <c r="E22" s="11"/>
      <c r="F22" s="11"/>
      <c r="G22" s="11"/>
      <c r="H22" s="11"/>
      <c r="I22" s="11"/>
      <c r="J22" s="18"/>
      <c r="K22" s="19"/>
    </row>
    <row r="23" spans="1:11" ht="12.75">
      <c r="A23" s="48">
        <v>16</v>
      </c>
      <c r="B23" s="47">
        <v>46</v>
      </c>
      <c r="C23" s="12" t="s">
        <v>67</v>
      </c>
      <c r="D23" s="12">
        <v>96</v>
      </c>
      <c r="E23" s="56" t="s">
        <v>68</v>
      </c>
      <c r="F23" s="11">
        <v>69</v>
      </c>
      <c r="G23" s="11">
        <v>75</v>
      </c>
      <c r="H23" s="11">
        <v>66</v>
      </c>
      <c r="I23" s="11">
        <v>77</v>
      </c>
      <c r="J23" s="37">
        <f>SUM(F23:I23)</f>
        <v>287</v>
      </c>
      <c r="K23" s="37"/>
    </row>
    <row r="24" spans="1:11" s="41" customFormat="1" ht="12.75">
      <c r="A24" s="47">
        <v>17</v>
      </c>
      <c r="B24" s="47">
        <v>47</v>
      </c>
      <c r="C24" s="12" t="s">
        <v>69</v>
      </c>
      <c r="D24" s="12">
        <v>94</v>
      </c>
      <c r="E24" s="56" t="s">
        <v>68</v>
      </c>
      <c r="F24" s="11">
        <v>85</v>
      </c>
      <c r="G24" s="11">
        <v>91</v>
      </c>
      <c r="H24" s="11">
        <v>89</v>
      </c>
      <c r="I24" s="11">
        <v>84</v>
      </c>
      <c r="J24" s="37">
        <f>SUM(F24:I24)</f>
        <v>349</v>
      </c>
      <c r="K24" s="37"/>
    </row>
    <row r="25" spans="1:11" ht="12.75">
      <c r="A25" s="47">
        <v>18</v>
      </c>
      <c r="B25" s="47">
        <v>48</v>
      </c>
      <c r="C25" s="12" t="s">
        <v>70</v>
      </c>
      <c r="D25" s="12">
        <v>94</v>
      </c>
      <c r="E25" s="56" t="s">
        <v>68</v>
      </c>
      <c r="F25" s="11">
        <v>68</v>
      </c>
      <c r="G25" s="11">
        <v>69</v>
      </c>
      <c r="H25" s="11">
        <v>80</v>
      </c>
      <c r="I25" s="11">
        <v>79</v>
      </c>
      <c r="J25" s="37">
        <v>296</v>
      </c>
      <c r="K25" s="37"/>
    </row>
    <row r="26" spans="1:11" ht="15">
      <c r="A26" s="12"/>
      <c r="B26" s="11"/>
      <c r="C26" s="18" t="s">
        <v>126</v>
      </c>
      <c r="D26" s="11"/>
      <c r="E26" s="11"/>
      <c r="F26" s="11"/>
      <c r="G26" s="11"/>
      <c r="H26" s="11"/>
      <c r="I26" s="11"/>
      <c r="J26" s="19">
        <f>SUM(J23:J25)</f>
        <v>932</v>
      </c>
      <c r="K26" s="88" t="s">
        <v>110</v>
      </c>
    </row>
    <row r="27" spans="1:11" ht="15">
      <c r="A27" s="12"/>
      <c r="B27" s="11"/>
      <c r="C27" s="18"/>
      <c r="D27" s="11"/>
      <c r="E27" s="11"/>
      <c r="F27" s="11"/>
      <c r="G27" s="11"/>
      <c r="H27" s="11"/>
      <c r="I27" s="11"/>
      <c r="J27" s="19"/>
      <c r="K27" s="88"/>
    </row>
    <row r="28" spans="1:11" ht="18">
      <c r="A28" s="12"/>
      <c r="B28" s="11"/>
      <c r="C28" s="91" t="s">
        <v>127</v>
      </c>
      <c r="D28" s="91"/>
      <c r="E28" s="100"/>
      <c r="F28" s="11"/>
      <c r="G28" s="11"/>
      <c r="H28" s="11"/>
      <c r="I28" s="11"/>
      <c r="J28" s="12"/>
      <c r="K28" s="1"/>
    </row>
    <row r="29" spans="1:11" ht="12.75">
      <c r="A29" s="35">
        <v>24</v>
      </c>
      <c r="B29" s="66">
        <v>84</v>
      </c>
      <c r="C29" s="66" t="s">
        <v>77</v>
      </c>
      <c r="D29" s="66">
        <v>96</v>
      </c>
      <c r="E29" s="66" t="s">
        <v>57</v>
      </c>
      <c r="F29" s="67">
        <v>100</v>
      </c>
      <c r="G29" s="67">
        <v>94</v>
      </c>
      <c r="H29" s="67">
        <v>95</v>
      </c>
      <c r="I29" s="67"/>
      <c r="J29" s="37">
        <f>SUM(F29:I29)</f>
        <v>289</v>
      </c>
      <c r="K29" s="37"/>
    </row>
    <row r="30" spans="1:11" ht="12.75">
      <c r="A30" s="40">
        <v>24</v>
      </c>
      <c r="B30" s="40">
        <v>54</v>
      </c>
      <c r="C30" s="12" t="s">
        <v>60</v>
      </c>
      <c r="D30" s="12">
        <v>96</v>
      </c>
      <c r="E30" s="12" t="s">
        <v>57</v>
      </c>
      <c r="F30" s="11">
        <v>93</v>
      </c>
      <c r="G30" s="11">
        <v>89</v>
      </c>
      <c r="H30" s="11">
        <v>86</v>
      </c>
      <c r="I30" s="11"/>
      <c r="J30" s="37">
        <f>SUM(F30:I30)</f>
        <v>268</v>
      </c>
      <c r="K30" s="37"/>
    </row>
    <row r="31" spans="1:11" ht="12.75">
      <c r="A31" s="40">
        <v>23</v>
      </c>
      <c r="B31" s="40">
        <v>53</v>
      </c>
      <c r="C31" s="12" t="s">
        <v>59</v>
      </c>
      <c r="D31" s="12">
        <v>97</v>
      </c>
      <c r="E31" s="12" t="s">
        <v>57</v>
      </c>
      <c r="F31" s="11">
        <v>88</v>
      </c>
      <c r="G31" s="11">
        <v>92</v>
      </c>
      <c r="H31" s="11">
        <v>92</v>
      </c>
      <c r="I31" s="11"/>
      <c r="J31" s="37">
        <f>SUM(F31:I31)</f>
        <v>272</v>
      </c>
      <c r="K31" s="37"/>
    </row>
    <row r="32" spans="1:11" ht="12.75">
      <c r="A32" s="11"/>
      <c r="B32" s="11"/>
      <c r="C32" s="37" t="s">
        <v>124</v>
      </c>
      <c r="D32" s="11"/>
      <c r="E32" s="11"/>
      <c r="F32" s="11"/>
      <c r="G32" s="11"/>
      <c r="H32" s="11"/>
      <c r="I32" s="11"/>
      <c r="J32" s="35">
        <f>SUM(J29:J31)</f>
        <v>829</v>
      </c>
      <c r="K32" s="99" t="s">
        <v>108</v>
      </c>
    </row>
    <row r="33" spans="1:11" ht="12.75">
      <c r="A33" s="11"/>
      <c r="B33" s="11"/>
      <c r="C33" s="11"/>
      <c r="D33" s="11"/>
      <c r="E33" s="11"/>
      <c r="F33" s="11"/>
      <c r="G33" s="11"/>
      <c r="H33" s="11"/>
      <c r="I33" s="11"/>
      <c r="J33" s="12"/>
      <c r="K33" s="16"/>
    </row>
    <row r="34" spans="1:11" ht="12.75">
      <c r="A34" s="40">
        <v>25</v>
      </c>
      <c r="B34" s="40">
        <v>85</v>
      </c>
      <c r="C34" s="12" t="s">
        <v>54</v>
      </c>
      <c r="D34" s="12">
        <v>98</v>
      </c>
      <c r="E34" s="12" t="s">
        <v>36</v>
      </c>
      <c r="F34" s="11">
        <v>94</v>
      </c>
      <c r="G34" s="11">
        <v>98</v>
      </c>
      <c r="H34" s="11">
        <v>98</v>
      </c>
      <c r="I34" s="11"/>
      <c r="J34" s="37">
        <f>SUM(F34:I34)</f>
        <v>290</v>
      </c>
      <c r="K34" s="37"/>
    </row>
    <row r="35" spans="1:11" ht="12.75">
      <c r="A35" s="35">
        <v>26</v>
      </c>
      <c r="B35" s="66">
        <v>86</v>
      </c>
      <c r="C35" s="66" t="s">
        <v>43</v>
      </c>
      <c r="D35" s="66">
        <v>98</v>
      </c>
      <c r="E35" s="66" t="s">
        <v>36</v>
      </c>
      <c r="F35" s="67">
        <v>83</v>
      </c>
      <c r="G35" s="67">
        <v>88</v>
      </c>
      <c r="H35" s="67">
        <v>89</v>
      </c>
      <c r="I35" s="67"/>
      <c r="J35" s="37">
        <f>SUM(F35:I35)</f>
        <v>260</v>
      </c>
      <c r="K35" s="37"/>
    </row>
    <row r="36" spans="1:11" ht="12.75">
      <c r="A36" s="40">
        <v>28</v>
      </c>
      <c r="B36" s="40">
        <v>118</v>
      </c>
      <c r="C36" s="12" t="s">
        <v>94</v>
      </c>
      <c r="D36" s="12">
        <v>95</v>
      </c>
      <c r="E36" s="12" t="s">
        <v>36</v>
      </c>
      <c r="F36" s="11">
        <v>87</v>
      </c>
      <c r="G36" s="11">
        <v>88</v>
      </c>
      <c r="H36" s="11">
        <v>82</v>
      </c>
      <c r="I36" s="11"/>
      <c r="J36" s="37">
        <f>SUM(F36:I36)</f>
        <v>257</v>
      </c>
      <c r="K36" s="37"/>
    </row>
    <row r="37" spans="1:11" ht="12.75">
      <c r="A37" s="11"/>
      <c r="B37" s="11"/>
      <c r="C37" s="37" t="s">
        <v>114</v>
      </c>
      <c r="D37" s="11"/>
      <c r="E37" s="11"/>
      <c r="F37" s="11"/>
      <c r="G37" s="11"/>
      <c r="H37" s="11"/>
      <c r="I37" s="11"/>
      <c r="J37" s="35">
        <f>SUM(J34:J36)</f>
        <v>807</v>
      </c>
      <c r="K37" s="99" t="s">
        <v>109</v>
      </c>
    </row>
    <row r="38" spans="1:11" ht="15">
      <c r="A38" s="11"/>
      <c r="B38" s="11"/>
      <c r="C38" s="18"/>
      <c r="D38" s="11"/>
      <c r="E38" s="11"/>
      <c r="F38" s="11"/>
      <c r="G38" s="11"/>
      <c r="H38" s="11"/>
      <c r="I38" s="11"/>
      <c r="J38" s="19"/>
      <c r="K38" s="23"/>
    </row>
    <row r="39" spans="1:11" ht="12.75">
      <c r="A39" s="42">
        <v>17</v>
      </c>
      <c r="B39" s="40">
        <v>137</v>
      </c>
      <c r="C39" s="40" t="s">
        <v>128</v>
      </c>
      <c r="D39" s="40">
        <v>95</v>
      </c>
      <c r="E39" s="40" t="s">
        <v>75</v>
      </c>
      <c r="F39" s="22">
        <v>73</v>
      </c>
      <c r="G39" s="22">
        <v>79</v>
      </c>
      <c r="H39" s="22">
        <v>84</v>
      </c>
      <c r="I39" s="22"/>
      <c r="J39" s="37">
        <f>SUM(F39:I39)</f>
        <v>236</v>
      </c>
      <c r="K39" s="37"/>
    </row>
    <row r="40" spans="1:11" ht="12.75">
      <c r="A40" s="42">
        <v>13</v>
      </c>
      <c r="B40" s="40">
        <v>103</v>
      </c>
      <c r="C40" s="12" t="s">
        <v>121</v>
      </c>
      <c r="D40" s="12">
        <v>96</v>
      </c>
      <c r="E40" s="12" t="s">
        <v>75</v>
      </c>
      <c r="F40" s="11">
        <v>72</v>
      </c>
      <c r="G40" s="11">
        <v>90</v>
      </c>
      <c r="H40" s="11">
        <v>78</v>
      </c>
      <c r="I40" s="11"/>
      <c r="J40" s="37">
        <f>SUM(F40:I40)</f>
        <v>240</v>
      </c>
      <c r="K40" s="37"/>
    </row>
    <row r="41" spans="1:11" ht="12.75">
      <c r="A41" s="39">
        <v>11</v>
      </c>
      <c r="B41" s="66">
        <v>101</v>
      </c>
      <c r="C41" s="66" t="s">
        <v>90</v>
      </c>
      <c r="D41" s="66">
        <v>98</v>
      </c>
      <c r="E41" s="66" t="s">
        <v>75</v>
      </c>
      <c r="F41" s="67">
        <v>83</v>
      </c>
      <c r="G41" s="67">
        <v>79</v>
      </c>
      <c r="H41" s="67">
        <v>66</v>
      </c>
      <c r="I41" s="67"/>
      <c r="J41" s="37">
        <f>SUM(F41:I41)</f>
        <v>228</v>
      </c>
      <c r="K41" s="37"/>
    </row>
    <row r="42" spans="1:11" ht="15">
      <c r="A42" s="11"/>
      <c r="B42" s="11"/>
      <c r="C42" s="18" t="s">
        <v>129</v>
      </c>
      <c r="D42" s="11"/>
      <c r="E42" s="11"/>
      <c r="F42" s="11"/>
      <c r="G42" s="11"/>
      <c r="H42" s="11"/>
      <c r="I42" s="11"/>
      <c r="J42" s="19">
        <f>SUM(J39:J41)</f>
        <v>704</v>
      </c>
      <c r="K42" s="89" t="s">
        <v>110</v>
      </c>
    </row>
    <row r="43" spans="1:11" ht="13.5" thickBot="1">
      <c r="A43" s="11"/>
      <c r="B43" s="11"/>
      <c r="C43" s="11"/>
      <c r="D43" s="11"/>
      <c r="E43" s="11"/>
      <c r="F43" s="11"/>
      <c r="G43" s="11"/>
      <c r="H43" s="11"/>
      <c r="I43" s="11"/>
      <c r="J43" s="12"/>
      <c r="K43" s="16"/>
    </row>
    <row r="44" spans="1:11" ht="18">
      <c r="A44" s="7" t="s">
        <v>14</v>
      </c>
      <c r="B44" s="2"/>
      <c r="C44" s="2"/>
      <c r="D44" s="2"/>
      <c r="E44" s="3"/>
      <c r="F44" s="8" t="s">
        <v>16</v>
      </c>
      <c r="G44" s="9"/>
      <c r="H44" s="9"/>
      <c r="I44" s="9"/>
      <c r="J44" s="9"/>
      <c r="K44" s="10"/>
    </row>
    <row r="45" spans="1:11" ht="17.25" thickBot="1">
      <c r="A45" s="4" t="s">
        <v>15</v>
      </c>
      <c r="B45" s="5"/>
      <c r="C45" s="5"/>
      <c r="D45" s="5"/>
      <c r="E45" s="6"/>
      <c r="F45" s="4" t="s">
        <v>9</v>
      </c>
      <c r="G45" s="5"/>
      <c r="H45" s="5"/>
      <c r="I45" s="5"/>
      <c r="J45" s="5"/>
      <c r="K45" s="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Kovač</dc:creator>
  <cp:keywords/>
  <dc:description/>
  <cp:lastModifiedBy>Ľudovít Kováč</cp:lastModifiedBy>
  <cp:lastPrinted>2009-01-25T16:32:50Z</cp:lastPrinted>
  <dcterms:created xsi:type="dcterms:W3CDTF">2001-11-18T19:11:47Z</dcterms:created>
  <dcterms:modified xsi:type="dcterms:W3CDTF">2009-01-25T17:40:47Z</dcterms:modified>
  <cp:category/>
  <cp:version/>
  <cp:contentType/>
  <cp:contentStatus/>
</cp:coreProperties>
</file>